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5년\"/>
    </mc:Choice>
  </mc:AlternateContent>
  <xr:revisionPtr revIDLastSave="0" documentId="8_{986BD9E3-0653-4209-9BD8-9A87158E194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" i="61" l="1"/>
  <c r="E17" i="61"/>
  <c r="C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<sst xmlns="http://schemas.openxmlformats.org/spreadsheetml/2006/main" count="37" uniqueCount="30">
  <si>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</si>
  <si>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</si>
  <si>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</si>
  <si>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</si>
  <si>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</si>
  <si>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</si>
  <si>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</si>
  <si>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</si>
  <si>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</si>
  <si>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</si>
  <si>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</si>
  <si>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</si>
  <si>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</si>
  <si>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</si>
  <si>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</si>
  <si>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</si>
  <si>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</si>
  <si>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</si>
  <si>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</si>
  <si>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</si>
  <si>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</si>
  <si>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</si>
  <si>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</si>
  <si>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</si>
  <si>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</si>
  <si>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</si>
  <si>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</si>
  <si>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</si>
  <si>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</si>
  <si>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12월말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</si>
</sst>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4427</c:v>
                </c:pt>
                <c:pt idx="1">
                  <c:v>4996</c:v>
                </c:pt>
                <c:pt idx="2">
                  <c:v>14175</c:v>
                </c:pt>
                <c:pt idx="3">
                  <c:v>3413</c:v>
                </c:pt>
                <c:pt idx="4">
                  <c:v>2879</c:v>
                </c:pt>
                <c:pt idx="5">
                  <c:v>5210</c:v>
                </c:pt>
                <c:pt idx="6">
                  <c:v>6477</c:v>
                </c:pt>
                <c:pt idx="7">
                  <c:v>28951</c:v>
                </c:pt>
                <c:pt idx="8">
                  <c:v>35542</c:v>
                </c:pt>
                <c:pt idx="9">
                  <c:v>27333</c:v>
                </c:pt>
                <c:pt idx="10">
                  <c:v>39685</c:v>
                </c:pt>
                <c:pt idx="11">
                  <c:v>3379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263F-46A0-8AC1-B710841BAB02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Q5" sqref="Q5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176467</v>
      </c>
      <c r="C8" s="36">
        <f>C9+C17</f>
        <v>91366</v>
      </c>
      <c r="D8" s="37">
        <f>D9+D17</f>
        <v>85101</v>
      </c>
      <c r="E8" s="38">
        <f t="shared" ref="E8:N8" si="0">E9+E17</f>
        <v>88888</v>
      </c>
      <c r="F8" s="38">
        <f t="shared" si="0"/>
        <v>43585</v>
      </c>
      <c r="G8" s="35">
        <f t="shared" ref="G8:L8" si="1">G9+G17</f>
        <v>150699</v>
      </c>
      <c r="H8" s="36">
        <f t="shared" si="1"/>
        <v>78180</v>
      </c>
      <c r="I8" s="37">
        <f t="shared" si="1"/>
        <v>72519</v>
      </c>
      <c r="J8" s="35">
        <f t="shared" si="1"/>
        <v>28899</v>
      </c>
      <c r="K8" s="36">
        <f t="shared" si="1"/>
        <v>13220</v>
      </c>
      <c r="L8" s="37">
        <f t="shared" si="1"/>
        <v>15679</v>
      </c>
      <c r="M8" s="39">
        <f t="shared" si="0"/>
        <v>584</v>
      </c>
      <c r="N8" s="37">
        <f t="shared" si="0"/>
        <v>348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41577</v>
      </c>
      <c r="C9" s="42">
        <f>SUM(C10:C16)</f>
        <v>21509</v>
      </c>
      <c r="D9" s="43">
        <f>SUM(D10:D16)</f>
        <v>20068</v>
      </c>
      <c r="E9" s="44">
        <f>SUM(E10:E16)</f>
        <v>23137</v>
      </c>
      <c r="F9" s="44">
        <f t="shared" ref="F9:N9" si="2">SUM(F10:F16)</f>
        <v>12382</v>
      </c>
      <c r="G9" s="41">
        <f t="shared" si="2"/>
        <v>38524</v>
      </c>
      <c r="H9" s="42">
        <f t="shared" si="2"/>
        <v>19975</v>
      </c>
      <c r="I9" s="43">
        <f t="shared" si="2"/>
        <v>18549</v>
      </c>
      <c r="J9" s="41">
        <f t="shared" si="2"/>
        <v>13102</v>
      </c>
      <c r="K9" s="42">
        <f t="shared" si="2"/>
        <v>5776</v>
      </c>
      <c r="L9" s="43">
        <f t="shared" si="2"/>
        <v>7326</v>
      </c>
      <c r="M9" s="45">
        <f t="shared" si="2"/>
        <v>-32</v>
      </c>
      <c r="N9" s="45">
        <f t="shared" si="2"/>
        <v>18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4427</v>
      </c>
      <c r="C10" s="12">
        <v>2249</v>
      </c>
      <c r="D10" s="13">
        <v>2178</v>
      </c>
      <c r="E10" s="24">
        <v>2445</v>
      </c>
      <c r="F10" s="14">
        <v>1339</v>
      </c>
      <c r="G10" s="24">
        <f>H10+I10</f>
        <v>4066</v>
      </c>
      <c r="H10" s="15">
        <v>2061</v>
      </c>
      <c r="I10" s="16">
        <v>2005</v>
      </c>
      <c r="J10" s="31">
        <f>K10+L10</f>
        <v>1451</v>
      </c>
      <c r="K10" s="15">
        <v>616</v>
      </c>
      <c r="L10" s="16">
        <v>835</v>
      </c>
      <c r="M10" s="32">
        <v>-3</v>
      </c>
      <c r="N10" s="33">
        <v>2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4996</v>
      </c>
      <c r="C11" s="12">
        <v>2696</v>
      </c>
      <c r="D11" s="13">
        <v>2300</v>
      </c>
      <c r="E11" s="24">
        <v>2841</v>
      </c>
      <c r="F11" s="14">
        <v>1553</v>
      </c>
      <c r="G11" s="24">
        <f t="shared" ref="G11:G14" si="4">H11+I11</f>
        <v>4702</v>
      </c>
      <c r="H11" s="15">
        <v>2543</v>
      </c>
      <c r="I11" s="16">
        <v>2159</v>
      </c>
      <c r="J11" s="31">
        <f t="shared" ref="J11:J16" si="5">K11+L11</f>
        <v>1733</v>
      </c>
      <c r="K11" s="15">
        <v>806</v>
      </c>
      <c r="L11" s="16">
        <v>927</v>
      </c>
      <c r="M11" s="32">
        <v>12</v>
      </c>
      <c r="N11" s="33">
        <v>12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14175</v>
      </c>
      <c r="C12" s="12">
        <v>7196</v>
      </c>
      <c r="D12" s="13">
        <v>6979</v>
      </c>
      <c r="E12" s="24">
        <v>7008</v>
      </c>
      <c r="F12" s="14">
        <v>3081</v>
      </c>
      <c r="G12" s="24">
        <f t="shared" si="4"/>
        <v>12687</v>
      </c>
      <c r="H12" s="15">
        <v>6460</v>
      </c>
      <c r="I12" s="16">
        <v>6227</v>
      </c>
      <c r="J12" s="31">
        <f t="shared" si="5"/>
        <v>3348</v>
      </c>
      <c r="K12" s="15">
        <v>1480</v>
      </c>
      <c r="L12" s="16">
        <v>1868</v>
      </c>
      <c r="M12" s="32">
        <v>17</v>
      </c>
      <c r="N12" s="33">
        <v>23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3413</v>
      </c>
      <c r="C13" s="12">
        <v>1762</v>
      </c>
      <c r="D13" s="13">
        <v>1651</v>
      </c>
      <c r="E13" s="24">
        <v>1967</v>
      </c>
      <c r="F13" s="14">
        <v>1065</v>
      </c>
      <c r="G13" s="24">
        <f t="shared" si="4"/>
        <v>3244</v>
      </c>
      <c r="H13" s="15">
        <v>1681</v>
      </c>
      <c r="I13" s="16">
        <v>1563</v>
      </c>
      <c r="J13" s="31">
        <f t="shared" si="5"/>
        <v>1359</v>
      </c>
      <c r="K13" s="15">
        <v>601</v>
      </c>
      <c r="L13" s="16">
        <v>758</v>
      </c>
      <c r="M13" s="32">
        <v>-20</v>
      </c>
      <c r="N13" s="33">
        <v>-14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2879</v>
      </c>
      <c r="C14" s="12">
        <v>1516</v>
      </c>
      <c r="D14" s="13">
        <v>1363</v>
      </c>
      <c r="E14" s="24">
        <v>1807</v>
      </c>
      <c r="F14" s="14">
        <v>1123</v>
      </c>
      <c r="G14" s="24">
        <f t="shared" si="4"/>
        <v>2742</v>
      </c>
      <c r="H14" s="15">
        <v>1444</v>
      </c>
      <c r="I14" s="16">
        <v>1298</v>
      </c>
      <c r="J14" s="31">
        <f t="shared" si="5"/>
        <v>1050</v>
      </c>
      <c r="K14" s="15">
        <v>453</v>
      </c>
      <c r="L14" s="16">
        <v>597</v>
      </c>
      <c r="M14" s="32">
        <v>1</v>
      </c>
      <c r="N14" s="33">
        <v>5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5210</v>
      </c>
      <c r="C15" s="12">
        <v>2774</v>
      </c>
      <c r="D15" s="13">
        <v>2436</v>
      </c>
      <c r="E15" s="24">
        <v>3269</v>
      </c>
      <c r="F15" s="14">
        <v>2086</v>
      </c>
      <c r="G15" s="24">
        <f>H15+I15</f>
        <v>4946</v>
      </c>
      <c r="H15" s="15">
        <v>2645</v>
      </c>
      <c r="I15" s="16">
        <v>2301</v>
      </c>
      <c r="J15" s="31">
        <f t="shared" si="5"/>
        <v>1915</v>
      </c>
      <c r="K15" s="15">
        <v>854</v>
      </c>
      <c r="L15" s="16">
        <v>1061</v>
      </c>
      <c r="M15" s="32">
        <v>-18</v>
      </c>
      <c r="N15" s="33">
        <v>-14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6477</v>
      </c>
      <c r="C16" s="12">
        <v>3316</v>
      </c>
      <c r="D16" s="13">
        <v>3161</v>
      </c>
      <c r="E16" s="24">
        <v>3800</v>
      </c>
      <c r="F16" s="14">
        <v>2135</v>
      </c>
      <c r="G16" s="24">
        <f>H16+I16</f>
        <v>6137</v>
      </c>
      <c r="H16" s="15">
        <v>3141</v>
      </c>
      <c r="I16" s="16">
        <v>2996</v>
      </c>
      <c r="J16" s="31">
        <f t="shared" si="5"/>
        <v>2246</v>
      </c>
      <c r="K16" s="15">
        <v>966</v>
      </c>
      <c r="L16" s="16">
        <v>1280</v>
      </c>
      <c r="M16" s="32">
        <v>-21</v>
      </c>
      <c r="N16" s="33">
        <v>4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134890</v>
      </c>
      <c r="C17" s="50">
        <f t="shared" ref="C17:L17" si="6">SUM(C18:C22)</f>
        <v>69857</v>
      </c>
      <c r="D17" s="51">
        <f t="shared" si="6"/>
        <v>65033</v>
      </c>
      <c r="E17" s="52">
        <f>SUM(E18:E22)</f>
        <v>65751</v>
      </c>
      <c r="F17" s="52">
        <f t="shared" si="6"/>
        <v>31203</v>
      </c>
      <c r="G17" s="49">
        <f t="shared" si="6"/>
        <v>112175</v>
      </c>
      <c r="H17" s="50">
        <f t="shared" si="6"/>
        <v>58205</v>
      </c>
      <c r="I17" s="51">
        <f t="shared" si="6"/>
        <v>53970</v>
      </c>
      <c r="J17" s="49">
        <f t="shared" si="6"/>
        <v>15797</v>
      </c>
      <c r="K17" s="50">
        <f t="shared" si="6"/>
        <v>7444</v>
      </c>
      <c r="L17" s="51">
        <f t="shared" si="6"/>
        <v>8353</v>
      </c>
      <c r="M17" s="49">
        <f>SUM(M18:M22)</f>
        <v>616</v>
      </c>
      <c r="N17" s="53">
        <f>SUM(N18:N22)</f>
        <v>330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28951</v>
      </c>
      <c r="C18" s="12">
        <v>15712</v>
      </c>
      <c r="D18" s="13">
        <v>13239</v>
      </c>
      <c r="E18" s="46">
        <v>14767</v>
      </c>
      <c r="F18" s="14">
        <v>7140</v>
      </c>
      <c r="G18" s="46">
        <f>H18+I18</f>
        <v>25182</v>
      </c>
      <c r="H18" s="15">
        <v>13712</v>
      </c>
      <c r="I18" s="16">
        <v>11470</v>
      </c>
      <c r="J18" s="55">
        <f>K18+L18</f>
        <v>4566</v>
      </c>
      <c r="K18" s="15">
        <v>2283</v>
      </c>
      <c r="L18" s="16">
        <v>2283</v>
      </c>
      <c r="M18" s="57">
        <v>360</v>
      </c>
      <c r="N18" s="58">
        <v>186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35542</v>
      </c>
      <c r="C19" s="12">
        <v>17640</v>
      </c>
      <c r="D19" s="13">
        <v>17902</v>
      </c>
      <c r="E19" s="46">
        <v>14551</v>
      </c>
      <c r="F19" s="14">
        <v>4478</v>
      </c>
      <c r="G19" s="46">
        <f t="shared" ref="G19:G20" si="7">H19+I19</f>
        <v>27419</v>
      </c>
      <c r="H19" s="15">
        <v>13565</v>
      </c>
      <c r="I19" s="16">
        <v>13854</v>
      </c>
      <c r="J19" s="55">
        <f t="shared" ref="J19:J22" si="8">K19+L19</f>
        <v>3378</v>
      </c>
      <c r="K19" s="15">
        <v>1462</v>
      </c>
      <c r="L19" s="16">
        <v>1916</v>
      </c>
      <c r="M19" s="57">
        <v>103</v>
      </c>
      <c r="N19" s="58">
        <v>29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27333</v>
      </c>
      <c r="C20" s="12">
        <v>13706</v>
      </c>
      <c r="D20" s="13">
        <v>13627</v>
      </c>
      <c r="E20" s="46">
        <v>10798</v>
      </c>
      <c r="F20" s="14">
        <v>3107</v>
      </c>
      <c r="G20" s="46">
        <f t="shared" si="7"/>
        <v>20797</v>
      </c>
      <c r="H20" s="15">
        <v>10363</v>
      </c>
      <c r="I20" s="16">
        <v>10434</v>
      </c>
      <c r="J20" s="55">
        <f t="shared" ref="J20" si="9">K20+L20</f>
        <v>2290</v>
      </c>
      <c r="K20" s="15">
        <v>1071</v>
      </c>
      <c r="L20" s="16">
        <v>1219</v>
      </c>
      <c r="M20" s="57">
        <v>40</v>
      </c>
      <c r="N20" s="58">
        <v>23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39685</v>
      </c>
      <c r="C21" s="12">
        <v>20911</v>
      </c>
      <c r="D21" s="13">
        <v>18774</v>
      </c>
      <c r="E21" s="46">
        <v>23393</v>
      </c>
      <c r="F21" s="14">
        <v>15027</v>
      </c>
      <c r="G21" s="46">
        <f>H21+I21</f>
        <v>35485</v>
      </c>
      <c r="H21" s="15">
        <v>18720</v>
      </c>
      <c r="I21" s="16">
        <v>16765</v>
      </c>
      <c r="J21" s="55">
        <f t="shared" si="8"/>
        <v>4049</v>
      </c>
      <c r="K21" s="15">
        <v>1878</v>
      </c>
      <c r="L21" s="16">
        <v>2171</v>
      </c>
      <c r="M21" s="57">
        <v>117</v>
      </c>
      <c r="N21" s="58">
        <v>88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3379</v>
      </c>
      <c r="C22" s="19">
        <v>1888</v>
      </c>
      <c r="D22" s="20">
        <v>1491</v>
      </c>
      <c r="E22" s="54">
        <v>2242</v>
      </c>
      <c r="F22" s="21">
        <v>1451</v>
      </c>
      <c r="G22" s="47">
        <f>H22+I22</f>
        <v>3292</v>
      </c>
      <c r="H22" s="22">
        <v>1845</v>
      </c>
      <c r="I22" s="23">
        <v>1447</v>
      </c>
      <c r="J22" s="56">
        <f t="shared" si="8"/>
        <v>1514</v>
      </c>
      <c r="K22" s="22">
        <v>750</v>
      </c>
      <c r="L22" s="23">
        <v>764</v>
      </c>
      <c r="M22" s="59">
        <v>-4</v>
      </c>
      <c r="N22" s="60">
        <v>4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2026-01-01T01:16:59Z</dcterms:modified>
</cp:coreProperties>
</file>