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6년3월" sheetId="61" r:id="rId6"/>
  </sheets>
  <definedNames>
    <definedName name="_xlnm.Print_Area" localSheetId="5">'2016년3월'!$A$1:$J$35</definedName>
  </definedNames>
  <calcPr calcId="125725"/>
</workbook>
</file>

<file path=xl/calcChain.xml><?xml version="1.0" encoding="utf-8"?>
<calcChain xmlns="http://schemas.openxmlformats.org/spreadsheetml/2006/main">
  <c r="B9" i="61"/>
  <c r="F10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J8" l="1"/>
  <c r="I8" i="50"/>
  <c r="I8" i="5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<sst xmlns="http://schemas.openxmlformats.org/spreadsheetml/2006/main" count="175" uniqueCount="81">
  <si>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</si>
  <si>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</si>
  <si>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</si>
  <si>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</si>
  <si>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</si>
  <si>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</si>
  <si>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</si>
  <si>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</si>
  <si>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</si>
  <si>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</si>
  <si>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</si>
  <si>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</si>
  <si>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</si>
  <si>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</si>
  <si>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</si>
  <si>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</si>
  <si>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</si>
  <si>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</si>
  <si>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</si>
  <si>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</si>
  <si>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</si>
  <si>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</si>
  <si>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</si>
  <si>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</si>
  <si>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</si>
  <si>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</si>
  <si>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</si>
  <si>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</si>
  <si>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</si>
  <si>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</si>
  <si>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</si>
  <si>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</si>
  <si>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</si>
  <si>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</si>
  <si>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</si>
  <si>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</si>
  <si>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</si>
  <si>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</si>
  <si>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</si>
  <si>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</si>
  <si>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</si>
  <si>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</si>
  <si>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</si>
  <si>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</si>
  <si>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</si>
  <si>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</si>
  <si>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</si>
  <si>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</si>
  <si>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</si>
  <si>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</si>
  <si>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</si>
  <si>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</si>
  <si>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</si>
  <si>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</si>
  <si>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</si>
  <si>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</si>
  <si>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</si>
  <si>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</si>
  <si>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</si>
  <si>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</si>
  <si>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</si>
  <si>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</si>
  <si>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</si>
  <si>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</si>
  <si>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</si>
  <si>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</si>
  <si>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</si>
  <si>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</si>
  <si>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</si>
  <si>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</si>
  <si>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</si>
  <si>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</si>
  <si>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</si>
  <si>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</si>
  <si>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</si>
  <si>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</si>
  <si>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</si>
  <si>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</si>
  <si>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</si>
  <si>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</si>
  <si>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2016년 3월말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</si>
</sst>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9" fillId="0" borderId="10" xfId="0" applyNumberFormat="1" applyFont="1" applyBorder="1" applyAlignment="1">
      <alignment vertical="center"/>
    </xf>
    <xf numFmtId="0" fontId="6" fillId="0" borderId="16" xfId="0" applyFont="1" applyBorder="1" applyAlignment="1">
      <alignment horizontal="distributed" vertical="center"/>
    </xf>
    <xf numFmtId="176" fontId="4" fillId="3" borderId="17" xfId="0" applyNumberFormat="1" applyFont="1" applyFill="1" applyBorder="1" applyAlignment="1">
      <alignment horizontal="right" vertical="center"/>
    </xf>
    <xf numFmtId="178" fontId="9" fillId="0" borderId="18" xfId="0" applyNumberFormat="1" applyFont="1" applyBorder="1" applyAlignment="1">
      <alignment vertical="center"/>
    </xf>
    <xf numFmtId="178" fontId="6" fillId="0" borderId="17" xfId="0" applyNumberFormat="1" applyFont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7" fontId="4" fillId="3" borderId="19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20" xfId="0" applyNumberFormat="1" applyFont="1" applyFill="1" applyBorder="1" applyAlignment="1">
      <alignment horizontal="right" vertical="center"/>
    </xf>
    <xf numFmtId="178" fontId="9" fillId="0" borderId="1" xfId="0" applyNumberFormat="1" applyFont="1" applyBorder="1" applyAlignment="1">
      <alignment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82"/>
          <c:y val="0.135417011049936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14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817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83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03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99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593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015E-4"/>
                  <c:y val="-0.2443610307981262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13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7040000"/>
        <c:axId val="47041536"/>
      </c:barChart>
      <c:catAx>
        <c:axId val="4704000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7041536"/>
        <c:crossesAt val="0"/>
        <c:auto val="1"/>
        <c:lblAlgn val="ctr"/>
        <c:lblOffset val="100"/>
        <c:tickLblSkip val="1"/>
        <c:tickMarkSkip val="1"/>
      </c:catAx>
      <c:valAx>
        <c:axId val="4704153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70400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44" r="0.75000000000000544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82"/>
          <c:y val="0.135417011049936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14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994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03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83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03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99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593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015E-4"/>
                  <c:y val="-0.24433915853215912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8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13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57109888"/>
        <c:axId val="57111680"/>
      </c:barChart>
      <c:catAx>
        <c:axId val="5710988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7111680"/>
        <c:crossesAt val="0"/>
        <c:auto val="1"/>
        <c:lblAlgn val="ctr"/>
        <c:lblOffset val="100"/>
        <c:tickLblSkip val="1"/>
        <c:tickMarkSkip val="1"/>
      </c:catAx>
      <c:valAx>
        <c:axId val="5711168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71098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44" r="0.75000000000000544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82"/>
          <c:y val="0.135417011049936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14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74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83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03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99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593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015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568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13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57460224"/>
        <c:axId val="57461760"/>
      </c:barChart>
      <c:catAx>
        <c:axId val="5746022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7461760"/>
        <c:crossesAt val="0"/>
        <c:auto val="1"/>
        <c:lblAlgn val="ctr"/>
        <c:lblOffset val="100"/>
        <c:tickLblSkip val="1"/>
        <c:tickMarkSkip val="1"/>
      </c:catAx>
      <c:valAx>
        <c:axId val="5746176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74602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44" r="0.75000000000000544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82"/>
          <c:y val="0.135417011049936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14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7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83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03E-3"/>
                  <c:y val="-0.19970279344697453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99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593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015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32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13E-4"/>
                  <c:y val="-0.1150052739832639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58686848"/>
        <c:axId val="58688640"/>
      </c:barChart>
      <c:catAx>
        <c:axId val="5868684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8688640"/>
        <c:crossesAt val="0"/>
        <c:auto val="1"/>
        <c:lblAlgn val="ctr"/>
        <c:lblOffset val="100"/>
        <c:tickLblSkip val="1"/>
        <c:tickMarkSkip val="1"/>
      </c:catAx>
      <c:valAx>
        <c:axId val="5868864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86868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44" r="0.75000000000000544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82"/>
          <c:y val="0.135417011049936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614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7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83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503E-3"/>
                  <c:y val="-0.19970279344697453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99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593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015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32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313E-4"/>
                  <c:y val="-0.1150052739832639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57566336"/>
        <c:axId val="57567872"/>
      </c:barChart>
      <c:catAx>
        <c:axId val="5756633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7567872"/>
        <c:crossesAt val="0"/>
        <c:auto val="1"/>
        <c:lblAlgn val="ctr"/>
        <c:lblOffset val="100"/>
        <c:tickLblSkip val="1"/>
        <c:tickMarkSkip val="1"/>
      </c:catAx>
      <c:valAx>
        <c:axId val="5756787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756633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64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44" r="0.75000000000000544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818"/>
          <c:y val="7.5521025393232716E-2"/>
          <c:w val="0.72041804149260058"/>
          <c:h val="0.84896049235151938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062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443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3999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777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665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047E-4"/>
                  <c:y val="-8.591836176727928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11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895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112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405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5896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'2016년3월'!$A$9:$A$21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'2016년3월'!$B$9:$B$21</c:f>
              <c:numCache>
                <c:formatCode>#,##0_ </c:formatCode>
                <c:ptCount val="13"/>
                <c:pt idx="0">
                  <c:v>5828</c:v>
                </c:pt>
                <c:pt idx="1">
                  <c:v>7536</c:v>
                </c:pt>
                <c:pt idx="2">
                  <c:v>14997</c:v>
                </c:pt>
                <c:pt idx="3">
                  <c:v>4826</c:v>
                </c:pt>
                <c:pt idx="4">
                  <c:v>4210</c:v>
                </c:pt>
                <c:pt idx="5">
                  <c:v>6385</c:v>
                </c:pt>
                <c:pt idx="6">
                  <c:v>3465</c:v>
                </c:pt>
                <c:pt idx="7">
                  <c:v>5276</c:v>
                </c:pt>
                <c:pt idx="8">
                  <c:v>11095</c:v>
                </c:pt>
                <c:pt idx="9">
                  <c:v>22630</c:v>
                </c:pt>
                <c:pt idx="10">
                  <c:v>23521</c:v>
                </c:pt>
                <c:pt idx="11">
                  <c:v>3920</c:v>
                </c:pt>
                <c:pt idx="12">
                  <c:v>834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59005952"/>
        <c:axId val="59028224"/>
      </c:barChart>
      <c:catAx>
        <c:axId val="5900595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9028224"/>
        <c:crossesAt val="0"/>
        <c:auto val="1"/>
        <c:lblAlgn val="ctr"/>
        <c:lblOffset val="100"/>
        <c:tickLblSkip val="1"/>
        <c:tickMarkSkip val="1"/>
      </c:catAx>
      <c:valAx>
        <c:axId val="59028224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900595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908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544" r="0.75000000000000544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8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25</v>
      </c>
      <c r="B5" s="48"/>
      <c r="I5" s="49" t="s">
        <v>9</v>
      </c>
      <c r="J5" s="49"/>
    </row>
    <row r="6" spans="1:11" s="3" customFormat="1" ht="23.25" customHeight="1">
      <c r="A6" s="50" t="s">
        <v>10</v>
      </c>
      <c r="B6" s="52" t="s">
        <v>1</v>
      </c>
      <c r="C6" s="52"/>
      <c r="D6" s="52"/>
      <c r="E6" s="52" t="s">
        <v>2</v>
      </c>
      <c r="F6" s="52" t="s">
        <v>11</v>
      </c>
      <c r="G6" s="52"/>
      <c r="H6" s="52"/>
      <c r="I6" s="54" t="s">
        <v>12</v>
      </c>
      <c r="J6" s="55"/>
    </row>
    <row r="7" spans="1:11" s="3" customFormat="1" ht="23.25" customHeight="1" thickBot="1">
      <c r="A7" s="51"/>
      <c r="B7" s="4" t="s">
        <v>0</v>
      </c>
      <c r="C7" s="4" t="s">
        <v>3</v>
      </c>
      <c r="D7" s="4" t="s">
        <v>4</v>
      </c>
      <c r="E7" s="5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26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42</v>
      </c>
      <c r="B5" s="48"/>
      <c r="I5" s="49" t="s">
        <v>27</v>
      </c>
      <c r="J5" s="49"/>
    </row>
    <row r="6" spans="1:11" s="3" customFormat="1" ht="23.25" customHeight="1">
      <c r="A6" s="50" t="s">
        <v>28</v>
      </c>
      <c r="B6" s="52" t="s">
        <v>1</v>
      </c>
      <c r="C6" s="52"/>
      <c r="D6" s="52"/>
      <c r="E6" s="52" t="s">
        <v>2</v>
      </c>
      <c r="F6" s="52" t="s">
        <v>7</v>
      </c>
      <c r="G6" s="52"/>
      <c r="H6" s="52"/>
      <c r="I6" s="54" t="s">
        <v>29</v>
      </c>
      <c r="J6" s="55"/>
    </row>
    <row r="7" spans="1:11" s="3" customFormat="1" ht="23.25" customHeight="1" thickBot="1">
      <c r="A7" s="51"/>
      <c r="B7" s="4" t="s">
        <v>0</v>
      </c>
      <c r="C7" s="4" t="s">
        <v>3</v>
      </c>
      <c r="D7" s="4" t="s">
        <v>4</v>
      </c>
      <c r="E7" s="53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59</v>
      </c>
      <c r="B5" s="48"/>
      <c r="I5" s="49" t="s">
        <v>44</v>
      </c>
      <c r="J5" s="49"/>
    </row>
    <row r="6" spans="1:11" s="3" customFormat="1" ht="23.25" customHeight="1">
      <c r="A6" s="56" t="s">
        <v>60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62</v>
      </c>
      <c r="B5" s="48"/>
      <c r="I5" s="49" t="s">
        <v>44</v>
      </c>
      <c r="J5" s="49"/>
    </row>
    <row r="6" spans="1:11" s="3" customFormat="1" ht="23.25" customHeight="1">
      <c r="A6" s="56" t="s">
        <v>61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6" t="s">
        <v>43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63</v>
      </c>
      <c r="B5" s="48"/>
      <c r="I5" s="49" t="s">
        <v>44</v>
      </c>
      <c r="J5" s="49"/>
    </row>
    <row r="6" spans="1:11" s="3" customFormat="1" ht="23.25" customHeight="1">
      <c r="A6" s="56" t="s">
        <v>61</v>
      </c>
      <c r="B6" s="58" t="s">
        <v>1</v>
      </c>
      <c r="C6" s="58"/>
      <c r="D6" s="58"/>
      <c r="E6" s="58" t="s">
        <v>2</v>
      </c>
      <c r="F6" s="58" t="s">
        <v>45</v>
      </c>
      <c r="G6" s="58"/>
      <c r="H6" s="58"/>
      <c r="I6" s="60" t="s">
        <v>46</v>
      </c>
      <c r="J6" s="61"/>
    </row>
    <row r="7" spans="1:11" s="3" customFormat="1" ht="23.25" customHeight="1" thickBot="1">
      <c r="A7" s="57"/>
      <c r="B7" s="27" t="s">
        <v>0</v>
      </c>
      <c r="C7" s="27" t="s">
        <v>3</v>
      </c>
      <c r="D7" s="27" t="s">
        <v>4</v>
      </c>
      <c r="E7" s="59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46" t="s">
        <v>64</v>
      </c>
      <c r="B1" s="47"/>
      <c r="C1" s="47"/>
      <c r="D1" s="47"/>
      <c r="E1" s="47"/>
      <c r="F1" s="47"/>
      <c r="G1" s="47"/>
      <c r="H1" s="47"/>
      <c r="I1" s="47"/>
      <c r="J1" s="47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8" t="s">
        <v>80</v>
      </c>
      <c r="B5" s="48"/>
      <c r="I5" s="49" t="s">
        <v>65</v>
      </c>
      <c r="J5" s="49"/>
    </row>
    <row r="6" spans="1:11" s="3" customFormat="1" ht="23.25" customHeight="1">
      <c r="A6" s="56" t="s">
        <v>66</v>
      </c>
      <c r="B6" s="58" t="s">
        <v>1</v>
      </c>
      <c r="C6" s="58"/>
      <c r="D6" s="58"/>
      <c r="E6" s="58" t="s">
        <v>2</v>
      </c>
      <c r="F6" s="58" t="s">
        <v>77</v>
      </c>
      <c r="G6" s="58"/>
      <c r="H6" s="58"/>
      <c r="I6" s="60" t="s">
        <v>67</v>
      </c>
      <c r="J6" s="61"/>
    </row>
    <row r="7" spans="1:11" s="3" customFormat="1" ht="23.25" customHeight="1" thickBot="1">
      <c r="A7" s="57"/>
      <c r="B7" s="32" t="s">
        <v>0</v>
      </c>
      <c r="C7" s="32" t="s">
        <v>3</v>
      </c>
      <c r="D7" s="32" t="s">
        <v>4</v>
      </c>
      <c r="E7" s="59"/>
      <c r="F7" s="32" t="s">
        <v>0</v>
      </c>
      <c r="G7" s="32" t="s">
        <v>3</v>
      </c>
      <c r="H7" s="32" t="s">
        <v>4</v>
      </c>
      <c r="I7" s="32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114523</v>
      </c>
      <c r="C8" s="12">
        <f>SUM(C9:C21)</f>
        <v>59399</v>
      </c>
      <c r="D8" s="12">
        <f>SUM(D9:D21)</f>
        <v>55124</v>
      </c>
      <c r="E8" s="12">
        <f t="shared" ref="E8:H8" si="0">SUM(E9:E21)</f>
        <v>51397</v>
      </c>
      <c r="F8" s="12">
        <f>SUM(F9:F21)</f>
        <v>92691</v>
      </c>
      <c r="G8" s="12">
        <f t="shared" si="0"/>
        <v>48117</v>
      </c>
      <c r="H8" s="12">
        <f t="shared" si="0"/>
        <v>44574</v>
      </c>
      <c r="I8" s="14">
        <f>SUM(I9:I21)</f>
        <v>-32</v>
      </c>
      <c r="J8" s="29">
        <f>SUM(J9:J21)</f>
        <v>-62</v>
      </c>
    </row>
    <row r="9" spans="1:11" s="3" customFormat="1" ht="28.5" customHeight="1">
      <c r="A9" s="34" t="s">
        <v>13</v>
      </c>
      <c r="B9" s="35">
        <f>SUM(C9:D9)</f>
        <v>5828</v>
      </c>
      <c r="C9" s="36">
        <v>2949</v>
      </c>
      <c r="D9" s="36">
        <v>2879</v>
      </c>
      <c r="E9" s="36">
        <v>2950</v>
      </c>
      <c r="F9" s="35">
        <f>SUM(G9:H9)</f>
        <v>5087</v>
      </c>
      <c r="G9" s="37">
        <v>2569</v>
      </c>
      <c r="H9" s="37">
        <v>2518</v>
      </c>
      <c r="I9" s="38">
        <v>28</v>
      </c>
      <c r="J9" s="39">
        <v>10</v>
      </c>
    </row>
    <row r="10" spans="1:11" s="3" customFormat="1" ht="28.5" customHeight="1">
      <c r="A10" s="7" t="s">
        <v>14</v>
      </c>
      <c r="B10" s="40">
        <f t="shared" ref="B10:B21" si="1">SUM(C10:D10)</f>
        <v>7536</v>
      </c>
      <c r="C10" s="33">
        <v>4019</v>
      </c>
      <c r="D10" s="33">
        <v>3517</v>
      </c>
      <c r="E10" s="33">
        <v>3657</v>
      </c>
      <c r="F10" s="40">
        <f t="shared" ref="F10:F21" si="2">SUM(G10:H10)</f>
        <v>6596</v>
      </c>
      <c r="G10" s="30">
        <v>3561</v>
      </c>
      <c r="H10" s="30">
        <v>3035</v>
      </c>
      <c r="I10" s="41">
        <v>3</v>
      </c>
      <c r="J10" s="42">
        <v>-12</v>
      </c>
    </row>
    <row r="11" spans="1:11" s="3" customFormat="1" ht="28.5" customHeight="1">
      <c r="A11" s="7" t="s">
        <v>68</v>
      </c>
      <c r="B11" s="40">
        <f t="shared" si="1"/>
        <v>14997</v>
      </c>
      <c r="C11" s="33">
        <v>7663</v>
      </c>
      <c r="D11" s="33">
        <v>7334</v>
      </c>
      <c r="E11" s="33">
        <v>6463</v>
      </c>
      <c r="F11" s="40">
        <f t="shared" si="2"/>
        <v>12473</v>
      </c>
      <c r="G11" s="30">
        <v>6333</v>
      </c>
      <c r="H11" s="30">
        <v>6140</v>
      </c>
      <c r="I11" s="41">
        <v>-37</v>
      </c>
      <c r="J11" s="42">
        <v>-24</v>
      </c>
    </row>
    <row r="12" spans="1:11" s="3" customFormat="1" ht="28.5" customHeight="1">
      <c r="A12" s="7" t="s">
        <v>69</v>
      </c>
      <c r="B12" s="40">
        <f t="shared" si="1"/>
        <v>4826</v>
      </c>
      <c r="C12" s="33">
        <v>2478</v>
      </c>
      <c r="D12" s="33">
        <v>2348</v>
      </c>
      <c r="E12" s="33">
        <v>2183</v>
      </c>
      <c r="F12" s="40">
        <f t="shared" si="2"/>
        <v>4130</v>
      </c>
      <c r="G12" s="30">
        <v>2100</v>
      </c>
      <c r="H12" s="30">
        <v>2030</v>
      </c>
      <c r="I12" s="41">
        <v>-18</v>
      </c>
      <c r="J12" s="42">
        <v>-14</v>
      </c>
    </row>
    <row r="13" spans="1:11" s="3" customFormat="1" ht="28.5" customHeight="1">
      <c r="A13" s="7" t="s">
        <v>70</v>
      </c>
      <c r="B13" s="40">
        <f t="shared" si="1"/>
        <v>4210</v>
      </c>
      <c r="C13" s="33">
        <v>2190</v>
      </c>
      <c r="D13" s="33">
        <v>2020</v>
      </c>
      <c r="E13" s="33">
        <v>2058</v>
      </c>
      <c r="F13" s="40">
        <f t="shared" si="2"/>
        <v>3671</v>
      </c>
      <c r="G13" s="30">
        <v>1921</v>
      </c>
      <c r="H13" s="30">
        <v>1750</v>
      </c>
      <c r="I13" s="41">
        <v>5</v>
      </c>
      <c r="J13" s="42">
        <v>-8</v>
      </c>
    </row>
    <row r="14" spans="1:11" s="3" customFormat="1" ht="28.5" customHeight="1">
      <c r="A14" s="7" t="s">
        <v>71</v>
      </c>
      <c r="B14" s="40">
        <f t="shared" si="1"/>
        <v>6385</v>
      </c>
      <c r="C14" s="33">
        <v>3355</v>
      </c>
      <c r="D14" s="33">
        <v>3030</v>
      </c>
      <c r="E14" s="33">
        <v>3414</v>
      </c>
      <c r="F14" s="40">
        <f t="shared" si="2"/>
        <v>5718</v>
      </c>
      <c r="G14" s="30">
        <v>3025</v>
      </c>
      <c r="H14" s="30">
        <v>2693</v>
      </c>
      <c r="I14" s="41">
        <v>12</v>
      </c>
      <c r="J14" s="42">
        <v>9</v>
      </c>
    </row>
    <row r="15" spans="1:11" s="3" customFormat="1" ht="28.5" customHeight="1">
      <c r="A15" s="7" t="s">
        <v>72</v>
      </c>
      <c r="B15" s="40">
        <f t="shared" si="1"/>
        <v>3465</v>
      </c>
      <c r="C15" s="33">
        <v>1759</v>
      </c>
      <c r="D15" s="33">
        <v>1706</v>
      </c>
      <c r="E15" s="33">
        <v>1743</v>
      </c>
      <c r="F15" s="40">
        <f t="shared" si="2"/>
        <v>3079</v>
      </c>
      <c r="G15" s="30">
        <v>1554</v>
      </c>
      <c r="H15" s="30">
        <v>1525</v>
      </c>
      <c r="I15" s="41">
        <v>8</v>
      </c>
      <c r="J15" s="42">
        <v>5</v>
      </c>
    </row>
    <row r="16" spans="1:11" s="3" customFormat="1" ht="28.5" customHeight="1">
      <c r="A16" s="7" t="s">
        <v>73</v>
      </c>
      <c r="B16" s="40">
        <f t="shared" si="1"/>
        <v>5276</v>
      </c>
      <c r="C16" s="33">
        <v>2631</v>
      </c>
      <c r="D16" s="33">
        <v>2645</v>
      </c>
      <c r="E16" s="33">
        <v>2354</v>
      </c>
      <c r="F16" s="40">
        <f t="shared" si="2"/>
        <v>4473</v>
      </c>
      <c r="G16" s="30">
        <v>2253</v>
      </c>
      <c r="H16" s="30">
        <v>2220</v>
      </c>
      <c r="I16" s="41">
        <v>2</v>
      </c>
      <c r="J16" s="42">
        <v>9</v>
      </c>
    </row>
    <row r="17" spans="1:10" s="3" customFormat="1" ht="28.5" customHeight="1">
      <c r="A17" s="7" t="s">
        <v>74</v>
      </c>
      <c r="B17" s="40">
        <f t="shared" si="1"/>
        <v>11095</v>
      </c>
      <c r="C17" s="33">
        <v>6013</v>
      </c>
      <c r="D17" s="33">
        <v>5082</v>
      </c>
      <c r="E17" s="33">
        <v>5353</v>
      </c>
      <c r="F17" s="40">
        <f t="shared" si="2"/>
        <v>9253</v>
      </c>
      <c r="G17" s="30">
        <v>5055</v>
      </c>
      <c r="H17" s="30">
        <v>4198</v>
      </c>
      <c r="I17" s="41">
        <v>-37</v>
      </c>
      <c r="J17" s="42">
        <v>-28</v>
      </c>
    </row>
    <row r="18" spans="1:10" s="3" customFormat="1" ht="28.5" customHeight="1">
      <c r="A18" s="7" t="s">
        <v>79</v>
      </c>
      <c r="B18" s="40">
        <f t="shared" si="1"/>
        <v>22630</v>
      </c>
      <c r="C18" s="33">
        <v>11333</v>
      </c>
      <c r="D18" s="33">
        <v>11297</v>
      </c>
      <c r="E18" s="33">
        <v>8141</v>
      </c>
      <c r="F18" s="40">
        <f t="shared" si="2"/>
        <v>16101</v>
      </c>
      <c r="G18" s="30">
        <v>7972</v>
      </c>
      <c r="H18" s="30">
        <v>8129</v>
      </c>
      <c r="I18" s="41">
        <v>172</v>
      </c>
      <c r="J18" s="42">
        <v>62</v>
      </c>
    </row>
    <row r="19" spans="1:10" s="3" customFormat="1" ht="28.5" customHeight="1">
      <c r="A19" s="7" t="s">
        <v>78</v>
      </c>
      <c r="B19" s="40">
        <f t="shared" si="1"/>
        <v>23521</v>
      </c>
      <c r="C19" s="33">
        <v>12388</v>
      </c>
      <c r="D19" s="33">
        <v>11133</v>
      </c>
      <c r="E19" s="33">
        <v>10321</v>
      </c>
      <c r="F19" s="40">
        <f t="shared" si="2"/>
        <v>17701</v>
      </c>
      <c r="G19" s="30">
        <v>9332</v>
      </c>
      <c r="H19" s="30">
        <v>8369</v>
      </c>
      <c r="I19" s="41">
        <v>-180</v>
      </c>
      <c r="J19" s="42">
        <v>-71</v>
      </c>
    </row>
    <row r="20" spans="1:10" s="3" customFormat="1" ht="28.5" customHeight="1">
      <c r="A20" s="7" t="s">
        <v>75</v>
      </c>
      <c r="B20" s="40">
        <f t="shared" si="1"/>
        <v>3920</v>
      </c>
      <c r="C20" s="33">
        <v>2172</v>
      </c>
      <c r="D20" s="33">
        <v>1748</v>
      </c>
      <c r="E20" s="33">
        <v>2297</v>
      </c>
      <c r="F20" s="40">
        <f t="shared" si="2"/>
        <v>3624</v>
      </c>
      <c r="G20" s="30">
        <v>2018</v>
      </c>
      <c r="H20" s="30">
        <v>1606</v>
      </c>
      <c r="I20" s="41">
        <v>11</v>
      </c>
      <c r="J20" s="42">
        <v>-1</v>
      </c>
    </row>
    <row r="21" spans="1:10" s="3" customFormat="1" ht="28.5" customHeight="1" thickBot="1">
      <c r="A21" s="8" t="s">
        <v>76</v>
      </c>
      <c r="B21" s="17">
        <f t="shared" si="1"/>
        <v>834</v>
      </c>
      <c r="C21" s="43">
        <v>449</v>
      </c>
      <c r="D21" s="43">
        <v>385</v>
      </c>
      <c r="E21" s="43">
        <v>463</v>
      </c>
      <c r="F21" s="17">
        <f t="shared" si="2"/>
        <v>785</v>
      </c>
      <c r="G21" s="31">
        <v>424</v>
      </c>
      <c r="H21" s="31">
        <v>361</v>
      </c>
      <c r="I21" s="44">
        <v>-1</v>
      </c>
      <c r="J21" s="45">
        <v>1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>
      <c r="I31" s="3"/>
      <c r="J31" s="3"/>
    </row>
    <row r="32" spans="1:10" s="1" customFormat="1" ht="20.25" customHeight="1"/>
    <row r="33" spans="9:10" s="1" customFormat="1" ht="20.25" customHeight="1"/>
    <row r="34" spans="9:10" s="1" customFormat="1" ht="20.25" customHeight="1"/>
    <row r="35" spans="9:10" s="9" customFormat="1" ht="20.25" customHeight="1">
      <c r="I35" s="1"/>
      <c r="J35" s="1"/>
    </row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0" s="9" customFormat="1" ht="20.25" customHeight="1">
      <c r="A81" s="10"/>
    </row>
    <row r="82" spans="1:10" s="9" customFormat="1" ht="20.25" customHeight="1"/>
    <row r="83" spans="1:10" s="9" customFormat="1" ht="20.25" customHeight="1"/>
    <row r="84" spans="1:10" s="9" customFormat="1" ht="20.25" customHeight="1"/>
    <row r="85" spans="1:10" s="9" customFormat="1" ht="20.25" customHeight="1"/>
    <row r="86" spans="1:10" s="9" customFormat="1" ht="20.25" customHeight="1"/>
    <row r="87" spans="1:10" s="9" customFormat="1" ht="20.25" customHeight="1"/>
    <row r="88" spans="1:10" s="9" customFormat="1" ht="20.25" customHeight="1"/>
    <row r="89" spans="1:10" s="9" customFormat="1" ht="20.25" customHeight="1"/>
    <row r="90" spans="1:10" s="9" customFormat="1" ht="20.25" customHeight="1"/>
    <row r="91" spans="1:10" s="9" customFormat="1" ht="20.25" customHeight="1"/>
    <row r="92" spans="1:10" ht="20.25" customHeight="1">
      <c r="I92" s="9"/>
      <c r="J92" s="9"/>
    </row>
    <row r="93" spans="1:10" ht="20.25" customHeight="1"/>
    <row r="94" spans="1:10" ht="20.25" customHeight="1"/>
    <row r="95" spans="1:10" ht="20.25" customHeight="1"/>
    <row r="96" spans="1:10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2016년3월</vt:lpstr>
      <vt:lpstr>'2016년3월'!Print_Area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2015-09-01T00:52:14Z</cp:lastPrinted>
  <dcterms:created xsi:type="dcterms:W3CDTF">1997-01-10T04:21:27Z</dcterms:created>
  <dcterms:modified xsi:type="dcterms:W3CDTF">2016-04-04T01:11:00Z</dcterms:modified>
</cp:coreProperties>
</file>