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12월" sheetId="61" r:id="rId6"/>
  </sheets>
  <definedNames>
    <definedName name="_xlnm.Print_Area" localSheetId="5">'2015년12월'!$A$1:$J$35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<sst xmlns="http://schemas.openxmlformats.org/spreadsheetml/2006/main" count="175" uniqueCount="81">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</sst>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4"/>
          <c:y val="0.135417011049935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8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7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49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83E-4"/>
                  <c:y val="-0.2443610307981261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9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8612736"/>
        <c:axId val="78385152"/>
      </c:barChart>
      <c:catAx>
        <c:axId val="786127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385152"/>
        <c:crossesAt val="0"/>
        <c:auto val="1"/>
        <c:lblAlgn val="ctr"/>
        <c:lblOffset val="100"/>
        <c:tickLblSkip val="1"/>
        <c:tickMarkSkip val="1"/>
      </c:catAx>
      <c:valAx>
        <c:axId val="783851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86127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4"/>
          <c:y val="0.135417011049935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8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7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49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83E-4"/>
                  <c:y val="-0.2443391585321590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9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1101184"/>
        <c:axId val="81102720"/>
      </c:barChart>
      <c:catAx>
        <c:axId val="811011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102720"/>
        <c:crossesAt val="0"/>
        <c:auto val="1"/>
        <c:lblAlgn val="ctr"/>
        <c:lblOffset val="100"/>
        <c:tickLblSkip val="1"/>
        <c:tickMarkSkip val="1"/>
      </c:catAx>
      <c:valAx>
        <c:axId val="811027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101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4"/>
          <c:y val="0.135417011049935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8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1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7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49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83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9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6985728"/>
        <c:axId val="106987520"/>
      </c:barChart>
      <c:catAx>
        <c:axId val="106985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87520"/>
        <c:crossesAt val="0"/>
        <c:auto val="1"/>
        <c:lblAlgn val="ctr"/>
        <c:lblOffset val="100"/>
        <c:tickLblSkip val="1"/>
        <c:tickMarkSkip val="1"/>
      </c:catAx>
      <c:valAx>
        <c:axId val="1069875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85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4"/>
          <c:y val="0.135417011049935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8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4E-3"/>
                  <c:y val="-0.1997027934469744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7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4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8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91E-4"/>
                  <c:y val="-0.115005273983263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9199744"/>
        <c:axId val="109201280"/>
      </c:barChart>
      <c:catAx>
        <c:axId val="1091997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201280"/>
        <c:crossesAt val="0"/>
        <c:auto val="1"/>
        <c:lblAlgn val="ctr"/>
        <c:lblOffset val="100"/>
        <c:tickLblSkip val="1"/>
        <c:tickMarkSkip val="1"/>
      </c:catAx>
      <c:valAx>
        <c:axId val="1092012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1997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74"/>
          <c:y val="0.135417011049935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8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7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94E-3"/>
                  <c:y val="-0.1997027934469744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7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49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83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0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91E-4"/>
                  <c:y val="-0.115005273983263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9348736"/>
        <c:axId val="109350272"/>
      </c:barChart>
      <c:catAx>
        <c:axId val="1093487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350272"/>
        <c:crossesAt val="0"/>
        <c:auto val="1"/>
        <c:lblAlgn val="ctr"/>
        <c:lblOffset val="100"/>
        <c:tickLblSkip val="1"/>
        <c:tickMarkSkip val="1"/>
      </c:catAx>
      <c:valAx>
        <c:axId val="1093502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3487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73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07"/>
          <c:y val="7.5521025393232716E-2"/>
          <c:w val="0.72041804149260058"/>
          <c:h val="0.8489604923515190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54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3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967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6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39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014E-4"/>
                  <c:y val="-8.591836176727922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0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84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78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92E-3"/>
                  <c:y val="-0.10425333552055999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7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'2015년12월'!$A$9:$A$21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'2015년12월'!$B$9:$B$21</c:f>
              <c:numCache>
                <c:formatCode>#,##0_ </c:formatCode>
                <c:ptCount val="13"/>
                <c:pt idx="0">
                  <c:v>5859</c:v>
                </c:pt>
                <c:pt idx="1">
                  <c:v>7550</c:v>
                </c:pt>
                <c:pt idx="2">
                  <c:v>15012</c:v>
                </c:pt>
                <c:pt idx="3">
                  <c:v>4790</c:v>
                </c:pt>
                <c:pt idx="4">
                  <c:v>4255</c:v>
                </c:pt>
                <c:pt idx="5">
                  <c:v>6366</c:v>
                </c:pt>
                <c:pt idx="6">
                  <c:v>3482</c:v>
                </c:pt>
                <c:pt idx="7">
                  <c:v>5306</c:v>
                </c:pt>
                <c:pt idx="8">
                  <c:v>11045</c:v>
                </c:pt>
                <c:pt idx="9">
                  <c:v>22883</c:v>
                </c:pt>
                <c:pt idx="10">
                  <c:v>23195</c:v>
                </c:pt>
                <c:pt idx="11">
                  <c:v>3944</c:v>
                </c:pt>
                <c:pt idx="12">
                  <c:v>831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9481984"/>
        <c:axId val="109483520"/>
      </c:barChart>
      <c:catAx>
        <c:axId val="1094819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483520"/>
        <c:crossesAt val="0"/>
        <c:auto val="1"/>
        <c:lblAlgn val="ctr"/>
        <c:lblOffset val="100"/>
        <c:tickLblSkip val="1"/>
        <c:tickMarkSkip val="1"/>
      </c:catAx>
      <c:valAx>
        <c:axId val="10948352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94819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866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22" r="0.750000000000005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114518</v>
      </c>
      <c r="C8" s="12">
        <f>SUM(C9:C21)</f>
        <v>59368</v>
      </c>
      <c r="D8" s="12">
        <f>SUM(D9:D21)</f>
        <v>55150</v>
      </c>
      <c r="E8" s="12">
        <f t="shared" ref="E8:H8" si="0">SUM(E9:E21)</f>
        <v>51285</v>
      </c>
      <c r="F8" s="12">
        <f>SUM(F9:F21)</f>
        <v>92598</v>
      </c>
      <c r="G8" s="12">
        <f t="shared" si="0"/>
        <v>48058</v>
      </c>
      <c r="H8" s="12">
        <f t="shared" si="0"/>
        <v>44540</v>
      </c>
      <c r="I8" s="14">
        <f>SUM(I9:I21)</f>
        <v>-25</v>
      </c>
      <c r="J8" s="29">
        <f>SUM(J9:J21)</f>
        <v>-45</v>
      </c>
    </row>
    <row r="9" spans="1:11" s="3" customFormat="1" ht="28.5" customHeight="1">
      <c r="A9" s="34" t="s">
        <v>13</v>
      </c>
      <c r="B9" s="35">
        <f>SUM(C9:D9)</f>
        <v>5859</v>
      </c>
      <c r="C9" s="36">
        <v>2955</v>
      </c>
      <c r="D9" s="36">
        <v>2904</v>
      </c>
      <c r="E9" s="36">
        <v>2945</v>
      </c>
      <c r="F9" s="35">
        <f>SUM(G9:H9)</f>
        <v>5099</v>
      </c>
      <c r="G9" s="37">
        <v>2564</v>
      </c>
      <c r="H9" s="37">
        <v>2535</v>
      </c>
      <c r="I9" s="38">
        <v>18</v>
      </c>
      <c r="J9" s="39">
        <v>9</v>
      </c>
    </row>
    <row r="10" spans="1:11" s="3" customFormat="1" ht="28.5" customHeight="1">
      <c r="A10" s="7" t="s">
        <v>14</v>
      </c>
      <c r="B10" s="40">
        <f t="shared" ref="B10:B21" si="1">SUM(C10:D10)</f>
        <v>7550</v>
      </c>
      <c r="C10" s="33">
        <v>4030</v>
      </c>
      <c r="D10" s="33">
        <v>3520</v>
      </c>
      <c r="E10" s="33">
        <v>3653</v>
      </c>
      <c r="F10" s="40">
        <f t="shared" ref="F10:F21" si="2">SUM(G10:H10)</f>
        <v>6595</v>
      </c>
      <c r="G10" s="30">
        <v>3564</v>
      </c>
      <c r="H10" s="30">
        <v>3031</v>
      </c>
      <c r="I10" s="41">
        <v>24</v>
      </c>
      <c r="J10" s="42">
        <v>15</v>
      </c>
    </row>
    <row r="11" spans="1:11" s="3" customFormat="1" ht="28.5" customHeight="1">
      <c r="A11" s="7" t="s">
        <v>68</v>
      </c>
      <c r="B11" s="40">
        <f t="shared" si="1"/>
        <v>15012</v>
      </c>
      <c r="C11" s="33">
        <v>7679</v>
      </c>
      <c r="D11" s="33">
        <v>7333</v>
      </c>
      <c r="E11" s="33">
        <v>6456</v>
      </c>
      <c r="F11" s="40">
        <f t="shared" si="2"/>
        <v>12465</v>
      </c>
      <c r="G11" s="30">
        <v>6349</v>
      </c>
      <c r="H11" s="30">
        <v>6116</v>
      </c>
      <c r="I11" s="41">
        <v>30</v>
      </c>
      <c r="J11" s="42">
        <v>5</v>
      </c>
    </row>
    <row r="12" spans="1:11" s="3" customFormat="1" ht="28.5" customHeight="1">
      <c r="A12" s="7" t="s">
        <v>69</v>
      </c>
      <c r="B12" s="40">
        <f t="shared" si="1"/>
        <v>4790</v>
      </c>
      <c r="C12" s="33">
        <v>2463</v>
      </c>
      <c r="D12" s="33">
        <v>2327</v>
      </c>
      <c r="E12" s="33">
        <v>2168</v>
      </c>
      <c r="F12" s="40">
        <f t="shared" si="2"/>
        <v>4098</v>
      </c>
      <c r="G12" s="30">
        <v>2089</v>
      </c>
      <c r="H12" s="30">
        <v>2009</v>
      </c>
      <c r="I12" s="41">
        <v>18</v>
      </c>
      <c r="J12" s="42">
        <v>7</v>
      </c>
    </row>
    <row r="13" spans="1:11" s="3" customFormat="1" ht="28.5" customHeight="1">
      <c r="A13" s="7" t="s">
        <v>70</v>
      </c>
      <c r="B13" s="40">
        <f t="shared" si="1"/>
        <v>4255</v>
      </c>
      <c r="C13" s="33">
        <v>2216</v>
      </c>
      <c r="D13" s="33">
        <v>2039</v>
      </c>
      <c r="E13" s="33">
        <v>2064</v>
      </c>
      <c r="F13" s="40">
        <f t="shared" si="2"/>
        <v>3708</v>
      </c>
      <c r="G13" s="30">
        <v>1945</v>
      </c>
      <c r="H13" s="30">
        <v>1763</v>
      </c>
      <c r="I13" s="41">
        <v>-17</v>
      </c>
      <c r="J13" s="42">
        <v>-4</v>
      </c>
    </row>
    <row r="14" spans="1:11" s="3" customFormat="1" ht="28.5" customHeight="1">
      <c r="A14" s="7" t="s">
        <v>71</v>
      </c>
      <c r="B14" s="40">
        <f t="shared" si="1"/>
        <v>6366</v>
      </c>
      <c r="C14" s="33">
        <v>3333</v>
      </c>
      <c r="D14" s="33">
        <v>3033</v>
      </c>
      <c r="E14" s="33">
        <v>3397</v>
      </c>
      <c r="F14" s="40">
        <f t="shared" si="2"/>
        <v>5696</v>
      </c>
      <c r="G14" s="30">
        <v>2997</v>
      </c>
      <c r="H14" s="30">
        <v>2699</v>
      </c>
      <c r="I14" s="41">
        <v>3</v>
      </c>
      <c r="J14" s="42">
        <v>-6</v>
      </c>
    </row>
    <row r="15" spans="1:11" s="3" customFormat="1" ht="28.5" customHeight="1">
      <c r="A15" s="7" t="s">
        <v>72</v>
      </c>
      <c r="B15" s="40">
        <f t="shared" si="1"/>
        <v>3482</v>
      </c>
      <c r="C15" s="33">
        <v>1772</v>
      </c>
      <c r="D15" s="33">
        <v>1710</v>
      </c>
      <c r="E15" s="33">
        <v>1753</v>
      </c>
      <c r="F15" s="40">
        <f t="shared" si="2"/>
        <v>3091</v>
      </c>
      <c r="G15" s="30">
        <v>1559</v>
      </c>
      <c r="H15" s="30">
        <v>1532</v>
      </c>
      <c r="I15" s="41">
        <v>20</v>
      </c>
      <c r="J15" s="42">
        <v>7</v>
      </c>
    </row>
    <row r="16" spans="1:11" s="3" customFormat="1" ht="28.5" customHeight="1">
      <c r="A16" s="7" t="s">
        <v>73</v>
      </c>
      <c r="B16" s="40">
        <f t="shared" si="1"/>
        <v>5306</v>
      </c>
      <c r="C16" s="33">
        <v>2649</v>
      </c>
      <c r="D16" s="33">
        <v>2657</v>
      </c>
      <c r="E16" s="33">
        <v>2372</v>
      </c>
      <c r="F16" s="40">
        <f t="shared" si="2"/>
        <v>4493</v>
      </c>
      <c r="G16" s="30">
        <v>2263</v>
      </c>
      <c r="H16" s="30">
        <v>2230</v>
      </c>
      <c r="I16" s="41">
        <v>-5</v>
      </c>
      <c r="J16" s="42">
        <v>-6</v>
      </c>
    </row>
    <row r="17" spans="1:10" s="3" customFormat="1" ht="28.5" customHeight="1">
      <c r="A17" s="7" t="s">
        <v>74</v>
      </c>
      <c r="B17" s="40">
        <f t="shared" si="1"/>
        <v>11045</v>
      </c>
      <c r="C17" s="33">
        <v>5986</v>
      </c>
      <c r="D17" s="33">
        <v>5059</v>
      </c>
      <c r="E17" s="33">
        <v>5295</v>
      </c>
      <c r="F17" s="40">
        <f t="shared" si="2"/>
        <v>9193</v>
      </c>
      <c r="G17" s="30">
        <v>5018</v>
      </c>
      <c r="H17" s="30">
        <v>4175</v>
      </c>
      <c r="I17" s="41">
        <v>-2</v>
      </c>
      <c r="J17" s="42">
        <v>-19</v>
      </c>
    </row>
    <row r="18" spans="1:10" s="3" customFormat="1" ht="28.5" customHeight="1">
      <c r="A18" s="7" t="s">
        <v>79</v>
      </c>
      <c r="B18" s="40">
        <f t="shared" si="1"/>
        <v>22883</v>
      </c>
      <c r="C18" s="33">
        <v>11457</v>
      </c>
      <c r="D18" s="33">
        <v>11426</v>
      </c>
      <c r="E18" s="33">
        <v>8227</v>
      </c>
      <c r="F18" s="40">
        <f t="shared" si="2"/>
        <v>16310</v>
      </c>
      <c r="G18" s="30">
        <v>8076</v>
      </c>
      <c r="H18" s="30">
        <v>8234</v>
      </c>
      <c r="I18" s="41">
        <v>7</v>
      </c>
      <c r="J18" s="42">
        <v>25</v>
      </c>
    </row>
    <row r="19" spans="1:10" s="3" customFormat="1" ht="28.5" customHeight="1">
      <c r="A19" s="7" t="s">
        <v>78</v>
      </c>
      <c r="B19" s="40">
        <f t="shared" si="1"/>
        <v>23195</v>
      </c>
      <c r="C19" s="33">
        <v>12194</v>
      </c>
      <c r="D19" s="33">
        <v>11001</v>
      </c>
      <c r="E19" s="33">
        <v>10184</v>
      </c>
      <c r="F19" s="40">
        <f t="shared" si="2"/>
        <v>17424</v>
      </c>
      <c r="G19" s="30">
        <v>9182</v>
      </c>
      <c r="H19" s="30">
        <v>8242</v>
      </c>
      <c r="I19" s="41">
        <v>-116</v>
      </c>
      <c r="J19" s="42">
        <v>-76</v>
      </c>
    </row>
    <row r="20" spans="1:10" s="3" customFormat="1" ht="28.5" customHeight="1">
      <c r="A20" s="7" t="s">
        <v>75</v>
      </c>
      <c r="B20" s="40">
        <f t="shared" si="1"/>
        <v>3944</v>
      </c>
      <c r="C20" s="33">
        <v>2187</v>
      </c>
      <c r="D20" s="33">
        <v>1757</v>
      </c>
      <c r="E20" s="33">
        <v>2308</v>
      </c>
      <c r="F20" s="40">
        <f t="shared" si="2"/>
        <v>3640</v>
      </c>
      <c r="G20" s="30">
        <v>2027</v>
      </c>
      <c r="H20" s="30">
        <v>1613</v>
      </c>
      <c r="I20" s="41">
        <v>4</v>
      </c>
      <c r="J20" s="42">
        <v>-3</v>
      </c>
    </row>
    <row r="21" spans="1:10" s="3" customFormat="1" ht="28.5" customHeight="1" thickBot="1">
      <c r="A21" s="8" t="s">
        <v>76</v>
      </c>
      <c r="B21" s="17">
        <f t="shared" si="1"/>
        <v>831</v>
      </c>
      <c r="C21" s="43">
        <v>447</v>
      </c>
      <c r="D21" s="43">
        <v>384</v>
      </c>
      <c r="E21" s="43">
        <v>463</v>
      </c>
      <c r="F21" s="17">
        <f t="shared" si="2"/>
        <v>786</v>
      </c>
      <c r="G21" s="31">
        <v>425</v>
      </c>
      <c r="H21" s="31">
        <v>361</v>
      </c>
      <c r="I21" s="44">
        <v>-9</v>
      </c>
      <c r="J21" s="45">
        <v>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2015년12월</vt:lpstr>
      <vt:lpstr>'2015년12월'!Print_Area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2016-02-01T07:27:23Z</dcterms:modified>
</cp:coreProperties>
</file>