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12월" sheetId="61" r:id="rId6"/>
  </sheets>
  <definedNames>
    <definedName name="_xlnm.Print_Area" localSheetId="5">'2015년12월'!$A$1:$J$35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<sst xmlns="http://schemas.openxmlformats.org/spreadsheetml/2006/main" count="175" uniqueCount="81">
  <si>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</si>
  <si>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</si>
  <si>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</si>
  <si>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</si>
  <si>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</si>
  <si>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</si>
  <si>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</si>
  <si>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</si>
  <si>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</si>
  <si>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</si>
  <si>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</si>
  <si>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</si>
  <si>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</si>
  <si>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</si>
  <si>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</si>
  <si>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</si>
  <si>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</si>
  <si>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</si>
  <si>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</si>
  <si>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</si>
  <si>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</si>
  <si>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</si>
  <si>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</si>
  <si>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</si>
  <si>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</si>
  <si>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</si>
  <si>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</si>
  <si>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</si>
  <si>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</si>
  <si>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</si>
  <si>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</si>
  <si>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</si>
  <si>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</si>
  <si>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</si>
  <si>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</si>
  <si>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</si>
  <si>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</si>
  <si>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</si>
  <si>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</si>
  <si>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</si>
  <si>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</si>
  <si>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</si>
  <si>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</si>
  <si>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</si>
  <si>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</si>
  <si>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</si>
  <si>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</si>
  <si>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</si>
  <si>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</si>
  <si>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</si>
  <si>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</si>
  <si>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</si>
  <si>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</si>
  <si>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</si>
  <si>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</si>
  <si>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</si>
  <si>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</si>
  <si>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</si>
  <si>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</si>
  <si>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</si>
  <si>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</si>
  <si>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</si>
  <si>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</si>
  <si>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</si>
  <si>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</si>
  <si>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</si>
  <si>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</si>
  <si>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</si>
  <si>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</si>
  <si>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</si>
  <si>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</si>
  <si>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</si>
  <si>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</si>
  <si>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</si>
  <si>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</si>
  <si>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</si>
  <si>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</si>
  <si>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</si>
  <si>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</si>
  <si>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</si>
  <si>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12말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</si>
</sst>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8"/>
          <c:y val="0.135417011049935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6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66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3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61E-4"/>
                  <c:y val="-0.244361030798126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7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430784"/>
        <c:axId val="78651392"/>
      </c:barChart>
      <c:catAx>
        <c:axId val="81430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651392"/>
        <c:crossesAt val="0"/>
        <c:auto val="1"/>
        <c:lblAlgn val="ctr"/>
        <c:lblOffset val="100"/>
        <c:tickLblSkip val="1"/>
        <c:tickMarkSkip val="1"/>
      </c:catAx>
      <c:valAx>
        <c:axId val="786513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30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8"/>
          <c:y val="0.135417011049935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6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66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3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61E-4"/>
                  <c:y val="-0.244339158532159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7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050304"/>
        <c:axId val="84051840"/>
      </c:barChart>
      <c:catAx>
        <c:axId val="840503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051840"/>
        <c:crossesAt val="0"/>
        <c:auto val="1"/>
        <c:lblAlgn val="ctr"/>
        <c:lblOffset val="100"/>
        <c:tickLblSkip val="1"/>
        <c:tickMarkSkip val="1"/>
      </c:catAx>
      <c:valAx>
        <c:axId val="840518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0503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8"/>
          <c:y val="0.135417011049935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6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66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3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6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7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3446784"/>
        <c:axId val="103448576"/>
      </c:barChart>
      <c:catAx>
        <c:axId val="103446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448576"/>
        <c:crossesAt val="0"/>
        <c:auto val="1"/>
        <c:lblAlgn val="ctr"/>
        <c:lblOffset val="100"/>
        <c:tickLblSkip val="1"/>
        <c:tickMarkSkip val="1"/>
      </c:catAx>
      <c:valAx>
        <c:axId val="1034485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446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8"/>
          <c:y val="0.135417011049935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6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E-3"/>
                  <c:y val="-0.199702793446974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6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3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6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78E-4"/>
                  <c:y val="-0.115005273983263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3563648"/>
        <c:axId val="103565184"/>
      </c:barChart>
      <c:catAx>
        <c:axId val="1035636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565184"/>
        <c:crossesAt val="0"/>
        <c:auto val="1"/>
        <c:lblAlgn val="ctr"/>
        <c:lblOffset val="100"/>
        <c:tickLblSkip val="1"/>
        <c:tickMarkSkip val="1"/>
      </c:catAx>
      <c:valAx>
        <c:axId val="1035651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563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8"/>
          <c:y val="0.135417011049935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6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E-3"/>
                  <c:y val="-0.199702793446974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6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3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6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78E-4"/>
                  <c:y val="-0.115005273983263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3712640"/>
        <c:axId val="103714176"/>
      </c:barChart>
      <c:catAx>
        <c:axId val="1037126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714176"/>
        <c:crossesAt val="0"/>
        <c:auto val="1"/>
        <c:lblAlgn val="ctr"/>
        <c:lblOffset val="100"/>
        <c:tickLblSkip val="1"/>
        <c:tickMarkSkip val="1"/>
      </c:catAx>
      <c:valAx>
        <c:axId val="1037141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7126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02"/>
          <c:y val="7.5521025393232716E-2"/>
          <c:w val="0.72041804149260058"/>
          <c:h val="0.848960492351518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49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32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94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56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3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003E-4"/>
                  <c:y val="-8.5918361767279197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0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817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84E-3"/>
                  <c:y val="-0.10425333552055997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6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'2015년12월'!$B$9:$B$21</c:f>
              <c:numCache>
                <c:formatCode>#,##0_ </c:formatCode>
                <c:ptCount val="13"/>
                <c:pt idx="0">
                  <c:v>5877</c:v>
                </c:pt>
                <c:pt idx="1">
                  <c:v>7574</c:v>
                </c:pt>
                <c:pt idx="2">
                  <c:v>15042</c:v>
                </c:pt>
                <c:pt idx="3">
                  <c:v>4808</c:v>
                </c:pt>
                <c:pt idx="4">
                  <c:v>4238</c:v>
                </c:pt>
                <c:pt idx="5">
                  <c:v>6369</c:v>
                </c:pt>
                <c:pt idx="6">
                  <c:v>3502</c:v>
                </c:pt>
                <c:pt idx="7">
                  <c:v>5301</c:v>
                </c:pt>
                <c:pt idx="8">
                  <c:v>11043</c:v>
                </c:pt>
                <c:pt idx="9">
                  <c:v>22890</c:v>
                </c:pt>
                <c:pt idx="10">
                  <c:v>23079</c:v>
                </c:pt>
                <c:pt idx="11">
                  <c:v>3948</c:v>
                </c:pt>
                <c:pt idx="12">
                  <c:v>822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3841792"/>
        <c:axId val="103843328"/>
      </c:barChart>
      <c:catAx>
        <c:axId val="1038417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843328"/>
        <c:crossesAt val="0"/>
        <c:auto val="1"/>
        <c:lblAlgn val="ctr"/>
        <c:lblOffset val="100"/>
        <c:tickLblSkip val="1"/>
        <c:tickMarkSkip val="1"/>
      </c:catAx>
      <c:valAx>
        <c:axId val="10384332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8417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83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11" r="0.750000000000005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114493</v>
      </c>
      <c r="C8" s="12">
        <f>SUM(C9:C21)</f>
        <v>59331</v>
      </c>
      <c r="D8" s="12">
        <f>SUM(D9:D21)</f>
        <v>55162</v>
      </c>
      <c r="E8" s="12">
        <f t="shared" ref="E8:H8" si="0">SUM(E9:E21)</f>
        <v>51240</v>
      </c>
      <c r="F8" s="12">
        <f>SUM(F9:F21)</f>
        <v>92487</v>
      </c>
      <c r="G8" s="12">
        <f t="shared" si="0"/>
        <v>47976</v>
      </c>
      <c r="H8" s="12">
        <f t="shared" si="0"/>
        <v>44511</v>
      </c>
      <c r="I8" s="14">
        <f>SUM(I9:I21)</f>
        <v>75</v>
      </c>
      <c r="J8" s="29">
        <f>SUM(J9:J21)</f>
        <v>-11</v>
      </c>
    </row>
    <row r="9" spans="1:11" s="3" customFormat="1" ht="28.5" customHeight="1">
      <c r="A9" s="34" t="s">
        <v>13</v>
      </c>
      <c r="B9" s="35">
        <f>SUM(C9:D9)</f>
        <v>5877</v>
      </c>
      <c r="C9" s="36">
        <v>2961</v>
      </c>
      <c r="D9" s="36">
        <v>2916</v>
      </c>
      <c r="E9" s="36">
        <v>2954</v>
      </c>
      <c r="F9" s="35">
        <f>SUM(G9:H9)</f>
        <v>5112</v>
      </c>
      <c r="G9" s="37">
        <v>2569</v>
      </c>
      <c r="H9" s="37">
        <v>2543</v>
      </c>
      <c r="I9" s="38">
        <v>36</v>
      </c>
      <c r="J9" s="39">
        <v>12</v>
      </c>
    </row>
    <row r="10" spans="1:11" s="3" customFormat="1" ht="28.5" customHeight="1">
      <c r="A10" s="7" t="s">
        <v>14</v>
      </c>
      <c r="B10" s="40">
        <f t="shared" ref="B10:B21" si="1">SUM(C10:D10)</f>
        <v>7574</v>
      </c>
      <c r="C10" s="33">
        <v>4045</v>
      </c>
      <c r="D10" s="33">
        <v>3529</v>
      </c>
      <c r="E10" s="33">
        <v>3668</v>
      </c>
      <c r="F10" s="40">
        <f t="shared" ref="F10:F21" si="2">SUM(G10:H10)</f>
        <v>6609</v>
      </c>
      <c r="G10" s="30">
        <v>3572</v>
      </c>
      <c r="H10" s="30">
        <v>3037</v>
      </c>
      <c r="I10" s="41">
        <v>-1</v>
      </c>
      <c r="J10" s="42">
        <v>6</v>
      </c>
    </row>
    <row r="11" spans="1:11" s="3" customFormat="1" ht="28.5" customHeight="1">
      <c r="A11" s="7" t="s">
        <v>68</v>
      </c>
      <c r="B11" s="40">
        <f t="shared" si="1"/>
        <v>15042</v>
      </c>
      <c r="C11" s="33">
        <v>7684</v>
      </c>
      <c r="D11" s="33">
        <v>7358</v>
      </c>
      <c r="E11" s="33">
        <v>6461</v>
      </c>
      <c r="F11" s="40">
        <f t="shared" si="2"/>
        <v>12461</v>
      </c>
      <c r="G11" s="30">
        <v>6338</v>
      </c>
      <c r="H11" s="30">
        <v>6123</v>
      </c>
      <c r="I11" s="41">
        <v>58</v>
      </c>
      <c r="J11" s="42">
        <v>23</v>
      </c>
    </row>
    <row r="12" spans="1:11" s="3" customFormat="1" ht="28.5" customHeight="1">
      <c r="A12" s="7" t="s">
        <v>69</v>
      </c>
      <c r="B12" s="40">
        <f t="shared" si="1"/>
        <v>4808</v>
      </c>
      <c r="C12" s="33">
        <v>2468</v>
      </c>
      <c r="D12" s="33">
        <v>2340</v>
      </c>
      <c r="E12" s="33">
        <v>2175</v>
      </c>
      <c r="F12" s="40">
        <f t="shared" si="2"/>
        <v>4104</v>
      </c>
      <c r="G12" s="30">
        <v>2086</v>
      </c>
      <c r="H12" s="30">
        <v>2018</v>
      </c>
      <c r="I12" s="41">
        <v>-24</v>
      </c>
      <c r="J12" s="42">
        <v>-7</v>
      </c>
    </row>
    <row r="13" spans="1:11" s="3" customFormat="1" ht="28.5" customHeight="1">
      <c r="A13" s="7" t="s">
        <v>70</v>
      </c>
      <c r="B13" s="40">
        <f t="shared" si="1"/>
        <v>4238</v>
      </c>
      <c r="C13" s="33">
        <v>2200</v>
      </c>
      <c r="D13" s="33">
        <v>2038</v>
      </c>
      <c r="E13" s="33">
        <v>2060</v>
      </c>
      <c r="F13" s="40">
        <f t="shared" si="2"/>
        <v>3692</v>
      </c>
      <c r="G13" s="30">
        <v>1932</v>
      </c>
      <c r="H13" s="30">
        <v>1760</v>
      </c>
      <c r="I13" s="41">
        <v>19</v>
      </c>
      <c r="J13" s="42">
        <v>3</v>
      </c>
    </row>
    <row r="14" spans="1:11" s="3" customFormat="1" ht="28.5" customHeight="1">
      <c r="A14" s="7" t="s">
        <v>71</v>
      </c>
      <c r="B14" s="40">
        <f t="shared" si="1"/>
        <v>6369</v>
      </c>
      <c r="C14" s="33">
        <v>3323</v>
      </c>
      <c r="D14" s="33">
        <v>3046</v>
      </c>
      <c r="E14" s="33">
        <v>3391</v>
      </c>
      <c r="F14" s="40">
        <f t="shared" si="2"/>
        <v>5696</v>
      </c>
      <c r="G14" s="30">
        <v>2990</v>
      </c>
      <c r="H14" s="30">
        <v>2706</v>
      </c>
      <c r="I14" s="41">
        <v>6</v>
      </c>
      <c r="J14" s="42">
        <v>-8</v>
      </c>
    </row>
    <row r="15" spans="1:11" s="3" customFormat="1" ht="28.5" customHeight="1">
      <c r="A15" s="7" t="s">
        <v>72</v>
      </c>
      <c r="B15" s="40">
        <f t="shared" si="1"/>
        <v>3502</v>
      </c>
      <c r="C15" s="33">
        <v>1783</v>
      </c>
      <c r="D15" s="33">
        <v>1719</v>
      </c>
      <c r="E15" s="33">
        <v>1760</v>
      </c>
      <c r="F15" s="40">
        <f t="shared" si="2"/>
        <v>3103</v>
      </c>
      <c r="G15" s="30">
        <v>1568</v>
      </c>
      <c r="H15" s="30">
        <v>1535</v>
      </c>
      <c r="I15" s="41">
        <v>13</v>
      </c>
      <c r="J15" s="42">
        <v>5</v>
      </c>
    </row>
    <row r="16" spans="1:11" s="3" customFormat="1" ht="28.5" customHeight="1">
      <c r="A16" s="7" t="s">
        <v>73</v>
      </c>
      <c r="B16" s="40">
        <f t="shared" si="1"/>
        <v>5301</v>
      </c>
      <c r="C16" s="33">
        <v>2642</v>
      </c>
      <c r="D16" s="33">
        <v>2659</v>
      </c>
      <c r="E16" s="33">
        <v>2366</v>
      </c>
      <c r="F16" s="40">
        <f t="shared" si="2"/>
        <v>4483</v>
      </c>
      <c r="G16" s="30">
        <v>2257</v>
      </c>
      <c r="H16" s="30">
        <v>2226</v>
      </c>
      <c r="I16" s="41">
        <v>44</v>
      </c>
      <c r="J16" s="42">
        <v>11</v>
      </c>
    </row>
    <row r="17" spans="1:10" s="3" customFormat="1" ht="28.5" customHeight="1">
      <c r="A17" s="7" t="s">
        <v>74</v>
      </c>
      <c r="B17" s="40">
        <f t="shared" si="1"/>
        <v>11043</v>
      </c>
      <c r="C17" s="33">
        <v>5974</v>
      </c>
      <c r="D17" s="33">
        <v>5069</v>
      </c>
      <c r="E17" s="33">
        <v>5276</v>
      </c>
      <c r="F17" s="40">
        <f t="shared" si="2"/>
        <v>9177</v>
      </c>
      <c r="G17" s="30">
        <v>5003</v>
      </c>
      <c r="H17" s="30">
        <v>4174</v>
      </c>
      <c r="I17" s="41">
        <v>-83</v>
      </c>
      <c r="J17" s="42">
        <v>-41</v>
      </c>
    </row>
    <row r="18" spans="1:10" s="3" customFormat="1" ht="28.5" customHeight="1">
      <c r="A18" s="7" t="s">
        <v>79</v>
      </c>
      <c r="B18" s="40">
        <f t="shared" si="1"/>
        <v>22890</v>
      </c>
      <c r="C18" s="33">
        <v>11493</v>
      </c>
      <c r="D18" s="33">
        <v>11397</v>
      </c>
      <c r="E18" s="33">
        <v>8252</v>
      </c>
      <c r="F18" s="40">
        <f t="shared" si="2"/>
        <v>16334</v>
      </c>
      <c r="G18" s="30">
        <v>8104</v>
      </c>
      <c r="H18" s="30">
        <v>8230</v>
      </c>
      <c r="I18" s="41">
        <v>62</v>
      </c>
      <c r="J18" s="42">
        <v>33</v>
      </c>
    </row>
    <row r="19" spans="1:10" s="3" customFormat="1" ht="28.5" customHeight="1">
      <c r="A19" s="7" t="s">
        <v>78</v>
      </c>
      <c r="B19" s="40">
        <f t="shared" si="1"/>
        <v>23079</v>
      </c>
      <c r="C19" s="33">
        <v>12134</v>
      </c>
      <c r="D19" s="33">
        <v>10945</v>
      </c>
      <c r="E19" s="33">
        <v>10108</v>
      </c>
      <c r="F19" s="40">
        <f t="shared" si="2"/>
        <v>17302</v>
      </c>
      <c r="G19" s="30">
        <v>9113</v>
      </c>
      <c r="H19" s="30">
        <v>8189</v>
      </c>
      <c r="I19" s="41">
        <v>-78</v>
      </c>
      <c r="J19" s="42">
        <v>-48</v>
      </c>
    </row>
    <row r="20" spans="1:10" s="3" customFormat="1" ht="28.5" customHeight="1">
      <c r="A20" s="7" t="s">
        <v>75</v>
      </c>
      <c r="B20" s="40">
        <f t="shared" si="1"/>
        <v>3948</v>
      </c>
      <c r="C20" s="33">
        <v>2180</v>
      </c>
      <c r="D20" s="33">
        <v>1768</v>
      </c>
      <c r="E20" s="33">
        <v>2305</v>
      </c>
      <c r="F20" s="40">
        <f t="shared" si="2"/>
        <v>3636</v>
      </c>
      <c r="G20" s="30">
        <v>2021</v>
      </c>
      <c r="H20" s="30">
        <v>1615</v>
      </c>
      <c r="I20" s="41">
        <v>19</v>
      </c>
      <c r="J20" s="42">
        <v>0</v>
      </c>
    </row>
    <row r="21" spans="1:10" s="3" customFormat="1" ht="28.5" customHeight="1" thickBot="1">
      <c r="A21" s="8" t="s">
        <v>76</v>
      </c>
      <c r="B21" s="17">
        <f t="shared" si="1"/>
        <v>822</v>
      </c>
      <c r="C21" s="43">
        <v>444</v>
      </c>
      <c r="D21" s="43">
        <v>378</v>
      </c>
      <c r="E21" s="43">
        <v>464</v>
      </c>
      <c r="F21" s="17">
        <f t="shared" si="2"/>
        <v>778</v>
      </c>
      <c r="G21" s="31">
        <v>423</v>
      </c>
      <c r="H21" s="31">
        <v>355</v>
      </c>
      <c r="I21" s="44">
        <v>4</v>
      </c>
      <c r="J21" s="45">
        <v>0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2015년12월</vt:lpstr>
      <vt:lpstr>'2015년12월'!Print_Area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2016-01-04T00:58:29Z</dcterms:modified>
</cp:coreProperties>
</file>