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10월" sheetId="61" r:id="rId6"/>
  </sheets>
  <definedNames>
    <definedName name="_xlnm.Print_Area" localSheetId="5">'2015년10월'!$A$1:$J$35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<sst xmlns="http://schemas.openxmlformats.org/spreadsheetml/2006/main" count="175" uniqueCount="81">
  <si>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</si>
  <si>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</si>
  <si>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</si>
  <si>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</si>
  <si>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</si>
  <si>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</si>
  <si>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</si>
  <si>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</si>
  <si>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</si>
  <si>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</si>
  <si>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</si>
  <si>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</si>
  <si>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</si>
  <si>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</si>
  <si>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</si>
  <si>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</si>
  <si>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</si>
  <si>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</si>
  <si>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</si>
  <si>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</si>
  <si>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</si>
  <si>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</si>
  <si>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</si>
  <si>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</si>
  <si>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</si>
  <si>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</si>
  <si>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</si>
  <si>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</si>
  <si>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</si>
  <si>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</si>
  <si>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</si>
  <si>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</si>
  <si>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</si>
  <si>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</si>
  <si>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</si>
  <si>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</si>
  <si>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</si>
  <si>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</si>
  <si>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</si>
  <si>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</si>
  <si>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</si>
  <si>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</si>
  <si>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</si>
  <si>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</si>
  <si>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</si>
  <si>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</si>
  <si>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</si>
  <si>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</si>
  <si>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</si>
  <si>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</si>
  <si>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</si>
  <si>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</si>
  <si>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</si>
  <si>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</si>
  <si>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</si>
  <si>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</si>
  <si>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</si>
  <si>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</si>
  <si>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</si>
  <si>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</si>
  <si>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</si>
  <si>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</si>
  <si>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</si>
  <si>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</si>
  <si>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</si>
  <si>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</si>
  <si>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</si>
  <si>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</si>
  <si>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</si>
  <si>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</si>
  <si>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</si>
  <si>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</si>
  <si>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</si>
  <si>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</si>
  <si>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</si>
  <si>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</si>
  <si>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</si>
  <si>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</si>
  <si>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</si>
  <si>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</si>
  <si>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11말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</si>
</sst>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3"/>
          <c:y val="0.135417011049935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49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9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6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86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17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39E-4"/>
                  <c:y val="-0.2443610307981260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64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3396864"/>
        <c:axId val="81985536"/>
      </c:barChart>
      <c:catAx>
        <c:axId val="833968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1985536"/>
        <c:crossesAt val="0"/>
        <c:auto val="1"/>
        <c:lblAlgn val="ctr"/>
        <c:lblOffset val="100"/>
        <c:tickLblSkip val="1"/>
        <c:tickMarkSkip val="1"/>
      </c:catAx>
      <c:valAx>
        <c:axId val="819855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3968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" r="0.75000000000000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3"/>
          <c:y val="0.135417011049935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49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95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9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6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86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17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39E-4"/>
                  <c:y val="-0.2443391585321589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8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64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5881216"/>
        <c:axId val="85882752"/>
      </c:barChart>
      <c:catAx>
        <c:axId val="858812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882752"/>
        <c:crossesAt val="0"/>
        <c:auto val="1"/>
        <c:lblAlgn val="ctr"/>
        <c:lblOffset val="100"/>
        <c:tickLblSkip val="1"/>
        <c:tickMarkSkip val="1"/>
      </c:catAx>
      <c:valAx>
        <c:axId val="858827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8812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" r="0.75000000000000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3"/>
          <c:y val="0.135417011049935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49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69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6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86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17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39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51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64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2244224"/>
        <c:axId val="92250112"/>
      </c:barChart>
      <c:catAx>
        <c:axId val="922442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250112"/>
        <c:crossesAt val="0"/>
        <c:auto val="1"/>
        <c:lblAlgn val="ctr"/>
        <c:lblOffset val="100"/>
        <c:tickLblSkip val="1"/>
        <c:tickMarkSkip val="1"/>
      </c:catAx>
      <c:valAx>
        <c:axId val="922501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22442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" r="0.75000000000000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3"/>
          <c:y val="0.135417011049935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4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5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86E-3"/>
                  <c:y val="-0.1997027934469744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1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3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9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64E-4"/>
                  <c:y val="-0.1150052739832637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4454144"/>
        <c:axId val="94455680"/>
      </c:barChart>
      <c:catAx>
        <c:axId val="944541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455680"/>
        <c:crossesAt val="0"/>
        <c:auto val="1"/>
        <c:lblAlgn val="ctr"/>
        <c:lblOffset val="100"/>
        <c:tickLblSkip val="1"/>
        <c:tickMarkSkip val="1"/>
      </c:catAx>
      <c:valAx>
        <c:axId val="944556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4541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" r="0.75000000000000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63"/>
          <c:y val="0.1354170110499359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4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5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66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86E-3"/>
                  <c:y val="-0.1997027934469744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5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1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93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9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64E-4"/>
                  <c:y val="-0.1150052739832637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4607232"/>
        <c:axId val="94608768"/>
      </c:barChart>
      <c:catAx>
        <c:axId val="946072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608768"/>
        <c:crossesAt val="0"/>
        <c:auto val="1"/>
        <c:lblAlgn val="ctr"/>
        <c:lblOffset val="100"/>
        <c:tickLblSkip val="1"/>
        <c:tickMarkSkip val="1"/>
      </c:catAx>
      <c:valAx>
        <c:axId val="9460876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6072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706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" r="0.75000000000000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99"/>
          <c:y val="7.5521025393232716E-2"/>
          <c:w val="0.72041804149260058"/>
          <c:h val="0.848960492351518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45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28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3913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51E-3"/>
                  <c:y val="-0.1111677055993000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622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3992E-4"/>
                  <c:y val="-8.5918361767279156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0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79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043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375E-3"/>
                  <c:y val="-0.1042533355205599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857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'2015년10월'!$A$9:$A$21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'2015년10월'!$B$9:$B$21</c:f>
              <c:numCache>
                <c:formatCode>#,##0_ </c:formatCode>
                <c:ptCount val="13"/>
                <c:pt idx="0">
                  <c:v>5913</c:v>
                </c:pt>
                <c:pt idx="1">
                  <c:v>7573</c:v>
                </c:pt>
                <c:pt idx="2">
                  <c:v>15100</c:v>
                </c:pt>
                <c:pt idx="3">
                  <c:v>4784</c:v>
                </c:pt>
                <c:pt idx="4">
                  <c:v>4257</c:v>
                </c:pt>
                <c:pt idx="5">
                  <c:v>6375</c:v>
                </c:pt>
                <c:pt idx="6">
                  <c:v>3515</c:v>
                </c:pt>
                <c:pt idx="7">
                  <c:v>5345</c:v>
                </c:pt>
                <c:pt idx="8">
                  <c:v>10960</c:v>
                </c:pt>
                <c:pt idx="9">
                  <c:v>22952</c:v>
                </c:pt>
                <c:pt idx="10">
                  <c:v>23001</c:v>
                </c:pt>
                <c:pt idx="11">
                  <c:v>3967</c:v>
                </c:pt>
                <c:pt idx="12">
                  <c:v>826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94720000"/>
        <c:axId val="94721536"/>
      </c:barChart>
      <c:catAx>
        <c:axId val="947200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721536"/>
        <c:crossesAt val="0"/>
        <c:auto val="1"/>
        <c:lblAlgn val="ctr"/>
        <c:lblOffset val="100"/>
        <c:tickLblSkip val="1"/>
        <c:tickMarkSkip val="1"/>
      </c:catAx>
      <c:valAx>
        <c:axId val="9472153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7200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81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" r="0.75000000000000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114568</v>
      </c>
      <c r="C8" s="12">
        <f>SUM(C9:C21)</f>
        <v>59350</v>
      </c>
      <c r="D8" s="12">
        <f>SUM(D9:D21)</f>
        <v>55218</v>
      </c>
      <c r="E8" s="12">
        <f t="shared" ref="E8:H8" si="0">SUM(E9:E21)</f>
        <v>51229</v>
      </c>
      <c r="F8" s="12">
        <f>SUM(F9:F21)</f>
        <v>92513</v>
      </c>
      <c r="G8" s="12">
        <f t="shared" si="0"/>
        <v>47971</v>
      </c>
      <c r="H8" s="12">
        <f t="shared" si="0"/>
        <v>44542</v>
      </c>
      <c r="I8" s="14">
        <f>SUM(I9:I21)</f>
        <v>59</v>
      </c>
      <c r="J8" s="29">
        <f>SUM(J9:J21)</f>
        <v>24</v>
      </c>
    </row>
    <row r="9" spans="1:11" s="3" customFormat="1" ht="28.5" customHeight="1">
      <c r="A9" s="34" t="s">
        <v>13</v>
      </c>
      <c r="B9" s="35">
        <f>SUM(C9:D9)</f>
        <v>5913</v>
      </c>
      <c r="C9" s="36">
        <v>2983</v>
      </c>
      <c r="D9" s="36">
        <v>2930</v>
      </c>
      <c r="E9" s="36">
        <v>2966</v>
      </c>
      <c r="F9" s="35">
        <f>SUM(G9:H9)</f>
        <v>5132</v>
      </c>
      <c r="G9" s="37">
        <v>2584</v>
      </c>
      <c r="H9" s="37">
        <v>2548</v>
      </c>
      <c r="I9" s="38">
        <v>-21</v>
      </c>
      <c r="J9" s="39">
        <v>-14</v>
      </c>
    </row>
    <row r="10" spans="1:11" s="3" customFormat="1" ht="28.5" customHeight="1">
      <c r="A10" s="7" t="s">
        <v>14</v>
      </c>
      <c r="B10" s="40">
        <f t="shared" ref="B10:B21" si="1">SUM(C10:D10)</f>
        <v>7573</v>
      </c>
      <c r="C10" s="33">
        <v>4057</v>
      </c>
      <c r="D10" s="33">
        <v>3516</v>
      </c>
      <c r="E10" s="33">
        <v>3674</v>
      </c>
      <c r="F10" s="40">
        <f t="shared" ref="F10:F21" si="2">SUM(G10:H10)</f>
        <v>6601</v>
      </c>
      <c r="G10" s="30">
        <v>3577</v>
      </c>
      <c r="H10" s="30">
        <v>3024</v>
      </c>
      <c r="I10" s="41">
        <v>9</v>
      </c>
      <c r="J10" s="42">
        <v>5</v>
      </c>
    </row>
    <row r="11" spans="1:11" s="3" customFormat="1" ht="28.5" customHeight="1">
      <c r="A11" s="7" t="s">
        <v>68</v>
      </c>
      <c r="B11" s="40">
        <f t="shared" si="1"/>
        <v>15100</v>
      </c>
      <c r="C11" s="33">
        <v>7710</v>
      </c>
      <c r="D11" s="33">
        <v>7390</v>
      </c>
      <c r="E11" s="33">
        <v>6484</v>
      </c>
      <c r="F11" s="40">
        <f t="shared" si="2"/>
        <v>12501</v>
      </c>
      <c r="G11" s="30">
        <v>6356</v>
      </c>
      <c r="H11" s="30">
        <v>6145</v>
      </c>
      <c r="I11" s="41">
        <v>34</v>
      </c>
      <c r="J11" s="42">
        <v>7</v>
      </c>
    </row>
    <row r="12" spans="1:11" s="3" customFormat="1" ht="28.5" customHeight="1">
      <c r="A12" s="7" t="s">
        <v>69</v>
      </c>
      <c r="B12" s="40">
        <f t="shared" si="1"/>
        <v>4784</v>
      </c>
      <c r="C12" s="33">
        <v>2457</v>
      </c>
      <c r="D12" s="33">
        <v>2327</v>
      </c>
      <c r="E12" s="33">
        <v>2168</v>
      </c>
      <c r="F12" s="40">
        <f t="shared" si="2"/>
        <v>4082</v>
      </c>
      <c r="G12" s="30">
        <v>2079</v>
      </c>
      <c r="H12" s="30">
        <v>2003</v>
      </c>
      <c r="I12" s="41">
        <v>-16</v>
      </c>
      <c r="J12" s="42">
        <v>-3</v>
      </c>
    </row>
    <row r="13" spans="1:11" s="3" customFormat="1" ht="28.5" customHeight="1">
      <c r="A13" s="7" t="s">
        <v>70</v>
      </c>
      <c r="B13" s="40">
        <f t="shared" si="1"/>
        <v>4257</v>
      </c>
      <c r="C13" s="33">
        <v>2213</v>
      </c>
      <c r="D13" s="33">
        <v>2044</v>
      </c>
      <c r="E13" s="33">
        <v>2063</v>
      </c>
      <c r="F13" s="40">
        <f t="shared" si="2"/>
        <v>3701</v>
      </c>
      <c r="G13" s="30">
        <v>1941</v>
      </c>
      <c r="H13" s="30">
        <v>1760</v>
      </c>
      <c r="I13" s="41">
        <v>-1</v>
      </c>
      <c r="J13" s="42">
        <v>-5</v>
      </c>
    </row>
    <row r="14" spans="1:11" s="3" customFormat="1" ht="28.5" customHeight="1">
      <c r="A14" s="7" t="s">
        <v>71</v>
      </c>
      <c r="B14" s="40">
        <f t="shared" si="1"/>
        <v>6375</v>
      </c>
      <c r="C14" s="33">
        <v>3317</v>
      </c>
      <c r="D14" s="33">
        <v>3058</v>
      </c>
      <c r="E14" s="33">
        <v>3383</v>
      </c>
      <c r="F14" s="40">
        <f t="shared" si="2"/>
        <v>5691</v>
      </c>
      <c r="G14" s="30">
        <v>2978</v>
      </c>
      <c r="H14" s="30">
        <v>2713</v>
      </c>
      <c r="I14" s="41">
        <v>21</v>
      </c>
      <c r="J14" s="42">
        <v>7</v>
      </c>
    </row>
    <row r="15" spans="1:11" s="3" customFormat="1" ht="28.5" customHeight="1">
      <c r="A15" s="7" t="s">
        <v>72</v>
      </c>
      <c r="B15" s="40">
        <f t="shared" si="1"/>
        <v>3515</v>
      </c>
      <c r="C15" s="33">
        <v>1791</v>
      </c>
      <c r="D15" s="33">
        <v>1724</v>
      </c>
      <c r="E15" s="33">
        <v>1765</v>
      </c>
      <c r="F15" s="40">
        <f t="shared" si="2"/>
        <v>3117</v>
      </c>
      <c r="G15" s="30">
        <v>1578</v>
      </c>
      <c r="H15" s="30">
        <v>1539</v>
      </c>
      <c r="I15" s="41">
        <v>-12</v>
      </c>
      <c r="J15" s="42">
        <v>-6</v>
      </c>
    </row>
    <row r="16" spans="1:11" s="3" customFormat="1" ht="28.5" customHeight="1">
      <c r="A16" s="7" t="s">
        <v>73</v>
      </c>
      <c r="B16" s="40">
        <f t="shared" si="1"/>
        <v>5345</v>
      </c>
      <c r="C16" s="33">
        <v>2664</v>
      </c>
      <c r="D16" s="33">
        <v>2681</v>
      </c>
      <c r="E16" s="33">
        <v>2377</v>
      </c>
      <c r="F16" s="40">
        <f t="shared" si="2"/>
        <v>4512</v>
      </c>
      <c r="G16" s="30">
        <v>2267</v>
      </c>
      <c r="H16" s="30">
        <v>2245</v>
      </c>
      <c r="I16" s="41">
        <v>-30</v>
      </c>
      <c r="J16" s="42">
        <v>-13</v>
      </c>
    </row>
    <row r="17" spans="1:10" s="3" customFormat="1" ht="28.5" customHeight="1">
      <c r="A17" s="7" t="s">
        <v>74</v>
      </c>
      <c r="B17" s="40">
        <f t="shared" si="1"/>
        <v>10960</v>
      </c>
      <c r="C17" s="33">
        <v>5933</v>
      </c>
      <c r="D17" s="33">
        <v>5027</v>
      </c>
      <c r="E17" s="33">
        <v>5235</v>
      </c>
      <c r="F17" s="40">
        <f t="shared" si="2"/>
        <v>9119</v>
      </c>
      <c r="G17" s="30">
        <v>4970</v>
      </c>
      <c r="H17" s="30">
        <v>4149</v>
      </c>
      <c r="I17" s="41">
        <v>38</v>
      </c>
      <c r="J17" s="42">
        <v>27</v>
      </c>
    </row>
    <row r="18" spans="1:10" s="3" customFormat="1" ht="28.5" customHeight="1">
      <c r="A18" s="7" t="s">
        <v>79</v>
      </c>
      <c r="B18" s="40">
        <f t="shared" si="1"/>
        <v>22952</v>
      </c>
      <c r="C18" s="33">
        <v>11522</v>
      </c>
      <c r="D18" s="33">
        <v>11430</v>
      </c>
      <c r="E18" s="33">
        <v>8285</v>
      </c>
      <c r="F18" s="40">
        <f t="shared" si="2"/>
        <v>16396</v>
      </c>
      <c r="G18" s="30">
        <v>8127</v>
      </c>
      <c r="H18" s="30">
        <v>8269</v>
      </c>
      <c r="I18" s="41">
        <v>-91</v>
      </c>
      <c r="J18" s="42">
        <v>-42</v>
      </c>
    </row>
    <row r="19" spans="1:10" s="3" customFormat="1" ht="28.5" customHeight="1">
      <c r="A19" s="7" t="s">
        <v>78</v>
      </c>
      <c r="B19" s="40">
        <f t="shared" si="1"/>
        <v>23001</v>
      </c>
      <c r="C19" s="33">
        <v>12072</v>
      </c>
      <c r="D19" s="33">
        <v>10929</v>
      </c>
      <c r="E19" s="33">
        <v>10060</v>
      </c>
      <c r="F19" s="40">
        <f t="shared" si="2"/>
        <v>17233</v>
      </c>
      <c r="G19" s="30">
        <v>9067</v>
      </c>
      <c r="H19" s="30">
        <v>8166</v>
      </c>
      <c r="I19" s="41">
        <v>149</v>
      </c>
      <c r="J19" s="42">
        <v>78</v>
      </c>
    </row>
    <row r="20" spans="1:10" s="3" customFormat="1" ht="28.5" customHeight="1">
      <c r="A20" s="7" t="s">
        <v>75</v>
      </c>
      <c r="B20" s="40">
        <f t="shared" si="1"/>
        <v>3967</v>
      </c>
      <c r="C20" s="33">
        <v>2185</v>
      </c>
      <c r="D20" s="33">
        <v>1782</v>
      </c>
      <c r="E20" s="33">
        <v>2305</v>
      </c>
      <c r="F20" s="40">
        <f t="shared" si="2"/>
        <v>3646</v>
      </c>
      <c r="G20" s="30">
        <v>2022</v>
      </c>
      <c r="H20" s="30">
        <v>1624</v>
      </c>
      <c r="I20" s="41">
        <v>-14</v>
      </c>
      <c r="J20" s="42">
        <v>-12</v>
      </c>
    </row>
    <row r="21" spans="1:10" s="3" customFormat="1" ht="28.5" customHeight="1" thickBot="1">
      <c r="A21" s="8" t="s">
        <v>76</v>
      </c>
      <c r="B21" s="17">
        <f t="shared" si="1"/>
        <v>826</v>
      </c>
      <c r="C21" s="43">
        <v>446</v>
      </c>
      <c r="D21" s="43">
        <v>380</v>
      </c>
      <c r="E21" s="43">
        <v>464</v>
      </c>
      <c r="F21" s="17">
        <f t="shared" si="2"/>
        <v>782</v>
      </c>
      <c r="G21" s="31">
        <v>425</v>
      </c>
      <c r="H21" s="31">
        <v>357</v>
      </c>
      <c r="I21" s="44">
        <v>-7</v>
      </c>
      <c r="J21" s="45">
        <v>-5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2015년10월</vt:lpstr>
      <vt:lpstr>'2015년10월'!Print_Area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2015-12-02T03:51:47Z</dcterms:modified>
</cp:coreProperties>
</file>