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8월" sheetId="61" r:id="rId6"/>
  </sheets>
  <definedNames>
    <definedName name="_xlnm.Print_Area" localSheetId="5">'2015년8월'!$A$1:$J$35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i="50" l="1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<sst xmlns="http://schemas.openxmlformats.org/spreadsheetml/2006/main" count="175" uniqueCount="81">
  <si>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</si>
  <si>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</si>
  <si>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</si>
  <si>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</si>
  <si>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</si>
  <si>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</si>
  <si>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</si>
  <si>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</si>
  <si>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</si>
  <si>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</si>
  <si>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</si>
  <si>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</si>
  <si>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</si>
  <si>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</si>
  <si>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</si>
  <si>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</si>
  <si>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</si>
  <si>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</si>
  <si>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</si>
  <si>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</si>
  <si>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</si>
  <si>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</si>
  <si>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</si>
  <si>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</si>
  <si>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</si>
  <si>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</si>
  <si>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</si>
  <si>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</si>
  <si>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</si>
  <si>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</si>
  <si>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</si>
  <si>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</si>
  <si>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</si>
  <si>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</si>
  <si>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</si>
  <si>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</si>
  <si>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</si>
  <si>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</si>
  <si>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</si>
  <si>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</si>
  <si>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</si>
  <si>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</si>
  <si>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</si>
  <si>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</si>
  <si>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</si>
  <si>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</si>
  <si>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</si>
  <si>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</si>
  <si>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</si>
  <si>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</si>
  <si>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</si>
  <si>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</si>
  <si>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</si>
  <si>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</si>
  <si>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</si>
  <si>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</si>
  <si>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</si>
  <si>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</si>
  <si>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</si>
  <si>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</si>
  <si>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</si>
  <si>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</si>
  <si>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</si>
  <si>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</si>
  <si>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</si>
  <si>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</si>
  <si>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</si>
  <si>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</si>
  <si>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</si>
  <si>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</si>
  <si>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</si>
  <si>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</si>
  <si>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</si>
  <si>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</si>
  <si>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</si>
  <si>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</si>
  <si>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</si>
  <si>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</si>
  <si>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</si>
  <si>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</si>
  <si>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08말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</si>
</sst>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46"/>
          <c:y val="0.135417011049935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89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6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49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5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1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42E-4"/>
                  <c:y val="-0.2443610307981258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18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4036608"/>
        <c:axId val="103874560"/>
      </c:barChart>
      <c:catAx>
        <c:axId val="10403660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3874560"/>
        <c:crossesAt val="0"/>
        <c:auto val="1"/>
        <c:lblAlgn val="ctr"/>
        <c:lblOffset val="100"/>
        <c:tickLblSkip val="1"/>
        <c:tickMarkSkip val="1"/>
      </c:catAx>
      <c:valAx>
        <c:axId val="1038745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03660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55" r="0.750000000000004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46"/>
          <c:y val="0.135417011049935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89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8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49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5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1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42E-4"/>
                  <c:y val="-0.2443391585321588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7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18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4427904"/>
        <c:axId val="104429440"/>
      </c:barChart>
      <c:catAx>
        <c:axId val="1044279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429440"/>
        <c:crossesAt val="0"/>
        <c:auto val="1"/>
        <c:lblAlgn val="ctr"/>
        <c:lblOffset val="100"/>
        <c:tickLblSkip val="1"/>
        <c:tickMarkSkip val="1"/>
      </c:catAx>
      <c:valAx>
        <c:axId val="1044294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44279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55" r="0.750000000000004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46"/>
          <c:y val="0.135417011049935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89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64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49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5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1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4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4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18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5670912"/>
        <c:axId val="105672704"/>
      </c:barChart>
      <c:catAx>
        <c:axId val="1056709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5672704"/>
        <c:crossesAt val="0"/>
        <c:auto val="1"/>
        <c:lblAlgn val="ctr"/>
        <c:lblOffset val="100"/>
        <c:tickLblSkip val="1"/>
        <c:tickMarkSkip val="1"/>
      </c:catAx>
      <c:valAx>
        <c:axId val="1056727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56709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55" r="0.750000000000004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46"/>
          <c:y val="0.135417011049935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8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4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4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55E-3"/>
                  <c:y val="-0.1997027934469743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1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4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18E-4"/>
                  <c:y val="-0.1150052739832636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6975616"/>
        <c:axId val="106977152"/>
      </c:barChart>
      <c:catAx>
        <c:axId val="1069756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977152"/>
        <c:crossesAt val="0"/>
        <c:auto val="1"/>
        <c:lblAlgn val="ctr"/>
        <c:lblOffset val="100"/>
        <c:tickLblSkip val="1"/>
        <c:tickMarkSkip val="1"/>
      </c:catAx>
      <c:valAx>
        <c:axId val="1069771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9756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55" r="0.750000000000004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46"/>
          <c:y val="0.1354170110499358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89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4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49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55E-3"/>
                  <c:y val="-0.1997027934469743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1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4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18E-4"/>
                  <c:y val="-0.1150052739832636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7120512"/>
        <c:axId val="107122048"/>
      </c:barChart>
      <c:catAx>
        <c:axId val="1071205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122048"/>
        <c:crossesAt val="0"/>
        <c:auto val="1"/>
        <c:lblAlgn val="ctr"/>
        <c:lblOffset val="100"/>
        <c:tickLblSkip val="1"/>
        <c:tickMarkSkip val="1"/>
      </c:catAx>
      <c:valAx>
        <c:axId val="1071220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1205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751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55" r="0.750000000000004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82"/>
          <c:y val="7.5521025393232716E-2"/>
          <c:w val="0.72041804149260058"/>
          <c:h val="0.8489604923515181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5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53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729E-5"/>
                  <c:y val="-0.4103630748626604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48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6241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382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65E-3"/>
                  <c:y val="-0.265084001906900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687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224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'2015년8월'!$A$9:$A$21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'2015년8월'!$B$9:$B$21</c:f>
              <c:numCache>
                <c:formatCode>#,##0_ </c:formatCode>
                <c:ptCount val="13"/>
                <c:pt idx="0">
                  <c:v>5950</c:v>
                </c:pt>
                <c:pt idx="1">
                  <c:v>7555</c:v>
                </c:pt>
                <c:pt idx="2">
                  <c:v>15076</c:v>
                </c:pt>
                <c:pt idx="3">
                  <c:v>4783</c:v>
                </c:pt>
                <c:pt idx="4">
                  <c:v>4282</c:v>
                </c:pt>
                <c:pt idx="5">
                  <c:v>6392</c:v>
                </c:pt>
                <c:pt idx="6">
                  <c:v>3545</c:v>
                </c:pt>
                <c:pt idx="7">
                  <c:v>5451</c:v>
                </c:pt>
                <c:pt idx="8">
                  <c:v>10985</c:v>
                </c:pt>
                <c:pt idx="9">
                  <c:v>22888</c:v>
                </c:pt>
                <c:pt idx="10">
                  <c:v>22694</c:v>
                </c:pt>
                <c:pt idx="11">
                  <c:v>4006</c:v>
                </c:pt>
                <c:pt idx="12">
                  <c:v>835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07175936"/>
        <c:axId val="107177472"/>
      </c:barChart>
      <c:catAx>
        <c:axId val="1071759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177472"/>
        <c:crossesAt val="0"/>
        <c:auto val="1"/>
        <c:lblAlgn val="ctr"/>
        <c:lblOffset val="100"/>
        <c:tickLblSkip val="1"/>
        <c:tickMarkSkip val="1"/>
      </c:catAx>
      <c:valAx>
        <c:axId val="10717747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1759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741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55" r="0.750000000000004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8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25</v>
      </c>
      <c r="B5" s="44"/>
      <c r="I5" s="45" t="s">
        <v>9</v>
      </c>
      <c r="J5" s="45"/>
    </row>
    <row r="6" spans="1:11" s="3" customFormat="1" ht="23.25" customHeight="1">
      <c r="A6" s="46" t="s">
        <v>10</v>
      </c>
      <c r="B6" s="48" t="s">
        <v>1</v>
      </c>
      <c r="C6" s="48"/>
      <c r="D6" s="48"/>
      <c r="E6" s="48" t="s">
        <v>2</v>
      </c>
      <c r="F6" s="48" t="s">
        <v>11</v>
      </c>
      <c r="G6" s="48"/>
      <c r="H6" s="48"/>
      <c r="I6" s="50" t="s">
        <v>12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26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42</v>
      </c>
      <c r="B5" s="44"/>
      <c r="I5" s="45" t="s">
        <v>27</v>
      </c>
      <c r="J5" s="45"/>
    </row>
    <row r="6" spans="1:11" s="3" customFormat="1" ht="23.25" customHeight="1">
      <c r="A6" s="46" t="s">
        <v>28</v>
      </c>
      <c r="B6" s="48" t="s">
        <v>1</v>
      </c>
      <c r="C6" s="48"/>
      <c r="D6" s="48"/>
      <c r="E6" s="48" t="s">
        <v>2</v>
      </c>
      <c r="F6" s="48" t="s">
        <v>7</v>
      </c>
      <c r="G6" s="48"/>
      <c r="H6" s="48"/>
      <c r="I6" s="50" t="s">
        <v>29</v>
      </c>
      <c r="J6" s="51"/>
    </row>
    <row r="7" spans="1:11" s="3" customFormat="1" ht="23.25" customHeight="1" thickBot="1">
      <c r="A7" s="47"/>
      <c r="B7" s="4" t="s">
        <v>0</v>
      </c>
      <c r="C7" s="4" t="s">
        <v>3</v>
      </c>
      <c r="D7" s="4" t="s">
        <v>4</v>
      </c>
      <c r="E7" s="49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59</v>
      </c>
      <c r="B5" s="44"/>
      <c r="I5" s="45" t="s">
        <v>44</v>
      </c>
      <c r="J5" s="45"/>
    </row>
    <row r="6" spans="1:11" s="3" customFormat="1" ht="23.25" customHeight="1">
      <c r="A6" s="52" t="s">
        <v>60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62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2" t="s">
        <v>43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63</v>
      </c>
      <c r="B5" s="44"/>
      <c r="I5" s="45" t="s">
        <v>44</v>
      </c>
      <c r="J5" s="45"/>
    </row>
    <row r="6" spans="1:11" s="3" customFormat="1" ht="23.25" customHeight="1">
      <c r="A6" s="52" t="s">
        <v>61</v>
      </c>
      <c r="B6" s="54" t="s">
        <v>1</v>
      </c>
      <c r="C6" s="54"/>
      <c r="D6" s="54"/>
      <c r="E6" s="54" t="s">
        <v>2</v>
      </c>
      <c r="F6" s="54" t="s">
        <v>45</v>
      </c>
      <c r="G6" s="54"/>
      <c r="H6" s="54"/>
      <c r="I6" s="56" t="s">
        <v>46</v>
      </c>
      <c r="J6" s="57"/>
    </row>
    <row r="7" spans="1:11" s="3" customFormat="1" ht="23.25" customHeight="1" thickBot="1">
      <c r="A7" s="53"/>
      <c r="B7" s="27" t="s">
        <v>0</v>
      </c>
      <c r="C7" s="27" t="s">
        <v>3</v>
      </c>
      <c r="D7" s="27" t="s">
        <v>4</v>
      </c>
      <c r="E7" s="55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Q17" sqref="Q17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2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4" t="s">
        <v>80</v>
      </c>
      <c r="B5" s="44"/>
      <c r="I5" s="45" t="s">
        <v>65</v>
      </c>
      <c r="J5" s="45"/>
    </row>
    <row r="6" spans="1:11" s="3" customFormat="1" ht="23.25" customHeight="1">
      <c r="A6" s="52" t="s">
        <v>66</v>
      </c>
      <c r="B6" s="54" t="s">
        <v>1</v>
      </c>
      <c r="C6" s="54"/>
      <c r="D6" s="54"/>
      <c r="E6" s="54" t="s">
        <v>2</v>
      </c>
      <c r="F6" s="54" t="s">
        <v>77</v>
      </c>
      <c r="G6" s="54"/>
      <c r="H6" s="54"/>
      <c r="I6" s="56" t="s">
        <v>67</v>
      </c>
      <c r="J6" s="57"/>
    </row>
    <row r="7" spans="1:11" s="3" customFormat="1" ht="23.25" customHeight="1" thickBot="1">
      <c r="A7" s="53"/>
      <c r="B7" s="36" t="s">
        <v>0</v>
      </c>
      <c r="C7" s="36" t="s">
        <v>3</v>
      </c>
      <c r="D7" s="36" t="s">
        <v>4</v>
      </c>
      <c r="E7" s="55"/>
      <c r="F7" s="36" t="s">
        <v>0</v>
      </c>
      <c r="G7" s="36" t="s">
        <v>3</v>
      </c>
      <c r="H7" s="36" t="s">
        <v>4</v>
      </c>
      <c r="I7" s="36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114442</v>
      </c>
      <c r="C8" s="12">
        <f>SUM(C9:C21)</f>
        <v>59302</v>
      </c>
      <c r="D8" s="12">
        <f>SUM(D9:D21)</f>
        <v>55140</v>
      </c>
      <c r="E8" s="12">
        <f t="shared" ref="E8:H8" si="0">SUM(E9:E21)</f>
        <v>51173</v>
      </c>
      <c r="F8" s="12">
        <f>SUM(F9:F21)</f>
        <v>92361</v>
      </c>
      <c r="G8" s="12">
        <f t="shared" si="0"/>
        <v>47868</v>
      </c>
      <c r="H8" s="12">
        <f t="shared" si="0"/>
        <v>44493</v>
      </c>
      <c r="I8" s="14">
        <f>SUM(I9:I21)</f>
        <v>135</v>
      </c>
      <c r="J8" s="29">
        <f>SUM(J9:J21)</f>
        <v>78</v>
      </c>
    </row>
    <row r="9" spans="1:11" s="3" customFormat="1" ht="28.5" customHeight="1" thickBot="1">
      <c r="A9" s="30" t="s">
        <v>13</v>
      </c>
      <c r="B9" s="31">
        <f>SUM(C9:D9)</f>
        <v>5950</v>
      </c>
      <c r="C9" s="33">
        <v>2997</v>
      </c>
      <c r="D9" s="33">
        <v>2953</v>
      </c>
      <c r="E9" s="37">
        <v>2973</v>
      </c>
      <c r="F9" s="31">
        <f>SUM(G9:H9)</f>
        <v>5151</v>
      </c>
      <c r="G9" s="35">
        <v>2592</v>
      </c>
      <c r="H9" s="35">
        <v>2559</v>
      </c>
      <c r="I9" s="32">
        <v>-25</v>
      </c>
      <c r="J9" s="38">
        <v>-5</v>
      </c>
    </row>
    <row r="10" spans="1:11" s="3" customFormat="1" ht="28.5" customHeight="1" thickBot="1">
      <c r="A10" s="6" t="s">
        <v>14</v>
      </c>
      <c r="B10" s="31">
        <f t="shared" ref="B10:B21" si="1">SUM(C10:D10)</f>
        <v>7555</v>
      </c>
      <c r="C10" s="33">
        <v>4066</v>
      </c>
      <c r="D10" s="33">
        <v>3489</v>
      </c>
      <c r="E10" s="37">
        <v>3657</v>
      </c>
      <c r="F10" s="31">
        <f t="shared" ref="F10:F21" si="2">SUM(G10:H10)</f>
        <v>6567</v>
      </c>
      <c r="G10" s="33">
        <v>3569</v>
      </c>
      <c r="H10" s="33">
        <v>2998</v>
      </c>
      <c r="I10" s="22">
        <v>-41</v>
      </c>
      <c r="J10" s="23">
        <v>-16</v>
      </c>
    </row>
    <row r="11" spans="1:11" s="3" customFormat="1" ht="28.5" customHeight="1" thickBot="1">
      <c r="A11" s="7" t="s">
        <v>68</v>
      </c>
      <c r="B11" s="31">
        <f t="shared" si="1"/>
        <v>15076</v>
      </c>
      <c r="C11" s="33">
        <v>7710</v>
      </c>
      <c r="D11" s="33">
        <v>7366</v>
      </c>
      <c r="E11" s="37">
        <v>6482</v>
      </c>
      <c r="F11" s="31">
        <f t="shared" si="2"/>
        <v>12472</v>
      </c>
      <c r="G11" s="33">
        <v>6336</v>
      </c>
      <c r="H11" s="33">
        <v>6136</v>
      </c>
      <c r="I11" s="22">
        <v>39</v>
      </c>
      <c r="J11" s="23">
        <v>20</v>
      </c>
    </row>
    <row r="12" spans="1:11" s="3" customFormat="1" ht="28.5" customHeight="1" thickBot="1">
      <c r="A12" s="7" t="s">
        <v>69</v>
      </c>
      <c r="B12" s="31">
        <f t="shared" si="1"/>
        <v>4783</v>
      </c>
      <c r="C12" s="33">
        <v>2454</v>
      </c>
      <c r="D12" s="33">
        <v>2329</v>
      </c>
      <c r="E12" s="37">
        <v>2157</v>
      </c>
      <c r="F12" s="31">
        <f t="shared" si="2"/>
        <v>4077</v>
      </c>
      <c r="G12" s="33">
        <v>2071</v>
      </c>
      <c r="H12" s="33">
        <v>2006</v>
      </c>
      <c r="I12" s="22">
        <v>3</v>
      </c>
      <c r="J12" s="23">
        <v>7</v>
      </c>
    </row>
    <row r="13" spans="1:11" s="3" customFormat="1" ht="28.5" customHeight="1" thickBot="1">
      <c r="A13" s="7" t="s">
        <v>70</v>
      </c>
      <c r="B13" s="31">
        <f t="shared" si="1"/>
        <v>4282</v>
      </c>
      <c r="C13" s="33">
        <v>2209</v>
      </c>
      <c r="D13" s="33">
        <v>2073</v>
      </c>
      <c r="E13" s="37">
        <v>2070</v>
      </c>
      <c r="F13" s="31">
        <f t="shared" si="2"/>
        <v>3716</v>
      </c>
      <c r="G13" s="33">
        <v>1931</v>
      </c>
      <c r="H13" s="33">
        <v>1785</v>
      </c>
      <c r="I13" s="22">
        <v>-29</v>
      </c>
      <c r="J13" s="23">
        <v>-14</v>
      </c>
    </row>
    <row r="14" spans="1:11" s="3" customFormat="1" ht="28.5" customHeight="1" thickBot="1">
      <c r="A14" s="7" t="s">
        <v>71</v>
      </c>
      <c r="B14" s="31">
        <f t="shared" si="1"/>
        <v>6392</v>
      </c>
      <c r="C14" s="33">
        <v>3331</v>
      </c>
      <c r="D14" s="33">
        <v>3061</v>
      </c>
      <c r="E14" s="37">
        <v>3384</v>
      </c>
      <c r="F14" s="31">
        <f t="shared" si="2"/>
        <v>5698</v>
      </c>
      <c r="G14" s="33">
        <v>2980</v>
      </c>
      <c r="H14" s="33">
        <v>2718</v>
      </c>
      <c r="I14" s="22">
        <v>-23</v>
      </c>
      <c r="J14" s="23">
        <v>-15</v>
      </c>
    </row>
    <row r="15" spans="1:11" s="3" customFormat="1" ht="28.5" customHeight="1" thickBot="1">
      <c r="A15" s="7" t="s">
        <v>72</v>
      </c>
      <c r="B15" s="31">
        <f t="shared" si="1"/>
        <v>3545</v>
      </c>
      <c r="C15" s="33">
        <v>1800</v>
      </c>
      <c r="D15" s="33">
        <v>1745</v>
      </c>
      <c r="E15" s="37">
        <v>1772</v>
      </c>
      <c r="F15" s="31">
        <f t="shared" si="2"/>
        <v>3128</v>
      </c>
      <c r="G15" s="33">
        <v>1579</v>
      </c>
      <c r="H15" s="33">
        <v>1549</v>
      </c>
      <c r="I15" s="22">
        <v>-24</v>
      </c>
      <c r="J15" s="23">
        <v>-15</v>
      </c>
    </row>
    <row r="16" spans="1:11" s="3" customFormat="1" ht="28.5" customHeight="1" thickBot="1">
      <c r="A16" s="7" t="s">
        <v>73</v>
      </c>
      <c r="B16" s="31">
        <f t="shared" si="1"/>
        <v>5451</v>
      </c>
      <c r="C16" s="33">
        <v>2725</v>
      </c>
      <c r="D16" s="33">
        <v>2726</v>
      </c>
      <c r="E16" s="37">
        <v>2419</v>
      </c>
      <c r="F16" s="31">
        <f t="shared" si="2"/>
        <v>4595</v>
      </c>
      <c r="G16" s="33">
        <v>2317</v>
      </c>
      <c r="H16" s="33">
        <v>2278</v>
      </c>
      <c r="I16" s="22">
        <v>-25</v>
      </c>
      <c r="J16" s="23">
        <v>-8</v>
      </c>
    </row>
    <row r="17" spans="1:10" s="3" customFormat="1" ht="28.5" customHeight="1" thickBot="1">
      <c r="A17" s="7" t="s">
        <v>74</v>
      </c>
      <c r="B17" s="31">
        <f t="shared" si="1"/>
        <v>10985</v>
      </c>
      <c r="C17" s="33">
        <v>5925</v>
      </c>
      <c r="D17" s="33">
        <v>5060</v>
      </c>
      <c r="E17" s="37">
        <v>5208</v>
      </c>
      <c r="F17" s="31">
        <f t="shared" si="2"/>
        <v>9146</v>
      </c>
      <c r="G17" s="33">
        <v>4961</v>
      </c>
      <c r="H17" s="33">
        <v>4185</v>
      </c>
      <c r="I17" s="22">
        <v>-38</v>
      </c>
      <c r="J17" s="23">
        <v>-10</v>
      </c>
    </row>
    <row r="18" spans="1:10" s="3" customFormat="1" ht="28.5" customHeight="1" thickBot="1">
      <c r="A18" s="7" t="s">
        <v>79</v>
      </c>
      <c r="B18" s="31">
        <f t="shared" si="1"/>
        <v>22888</v>
      </c>
      <c r="C18" s="33">
        <v>11488</v>
      </c>
      <c r="D18" s="33">
        <v>11400</v>
      </c>
      <c r="E18" s="37">
        <v>8329</v>
      </c>
      <c r="F18" s="31">
        <f t="shared" si="2"/>
        <v>16391</v>
      </c>
      <c r="G18" s="33">
        <v>8122</v>
      </c>
      <c r="H18" s="33">
        <v>8269</v>
      </c>
      <c r="I18" s="22">
        <v>237</v>
      </c>
      <c r="J18" s="23">
        <v>62</v>
      </c>
    </row>
    <row r="19" spans="1:10" s="3" customFormat="1" ht="28.5" customHeight="1" thickBot="1">
      <c r="A19" s="7" t="s">
        <v>78</v>
      </c>
      <c r="B19" s="31">
        <f t="shared" si="1"/>
        <v>22694</v>
      </c>
      <c r="C19" s="33">
        <v>11942</v>
      </c>
      <c r="D19" s="33">
        <v>10752</v>
      </c>
      <c r="E19" s="37">
        <v>9919</v>
      </c>
      <c r="F19" s="31">
        <f t="shared" si="2"/>
        <v>16950</v>
      </c>
      <c r="G19" s="33">
        <v>8943</v>
      </c>
      <c r="H19" s="33">
        <v>8007</v>
      </c>
      <c r="I19" s="22">
        <v>71</v>
      </c>
      <c r="J19" s="23">
        <v>67</v>
      </c>
    </row>
    <row r="20" spans="1:10" s="3" customFormat="1" ht="28.5" customHeight="1" thickBot="1">
      <c r="A20" s="7" t="s">
        <v>75</v>
      </c>
      <c r="B20" s="31">
        <f t="shared" si="1"/>
        <v>4006</v>
      </c>
      <c r="C20" s="33">
        <v>2204</v>
      </c>
      <c r="D20" s="33">
        <v>1802</v>
      </c>
      <c r="E20" s="37">
        <v>2335</v>
      </c>
      <c r="F20" s="31">
        <f t="shared" si="2"/>
        <v>3685</v>
      </c>
      <c r="G20" s="33">
        <v>2041</v>
      </c>
      <c r="H20" s="33">
        <v>1644</v>
      </c>
      <c r="I20" s="22">
        <v>-6</v>
      </c>
      <c r="J20" s="23">
        <v>6</v>
      </c>
    </row>
    <row r="21" spans="1:10" s="3" customFormat="1" ht="28.5" customHeight="1" thickBot="1">
      <c r="A21" s="8" t="s">
        <v>76</v>
      </c>
      <c r="B21" s="12">
        <f t="shared" si="1"/>
        <v>835</v>
      </c>
      <c r="C21" s="34">
        <v>451</v>
      </c>
      <c r="D21" s="34">
        <v>384</v>
      </c>
      <c r="E21" s="39">
        <v>468</v>
      </c>
      <c r="F21" s="12">
        <f t="shared" si="2"/>
        <v>785</v>
      </c>
      <c r="G21" s="34">
        <v>426</v>
      </c>
      <c r="H21" s="34">
        <v>359</v>
      </c>
      <c r="I21" s="40">
        <v>-4</v>
      </c>
      <c r="J21" s="41">
        <v>-1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2015년8월</vt:lpstr>
      <vt:lpstr>'2015년8월'!Print_Area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2015-09-01T01:10:41Z</dcterms:modified>
</cp:coreProperties>
</file>