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6월" sheetId="61" r:id="rId6"/>
  </sheets>
  <definedNames>
    <definedName name="_xlnm.Print_Area" localSheetId="5">'2015년6월'!$A$1:$J$35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<sst xmlns="http://schemas.openxmlformats.org/spreadsheetml/2006/main" count="175" uniqueCount="81">
  <si>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</si>
  <si>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</si>
  <si>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</si>
  <si>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</si>
  <si>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</si>
  <si>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</si>
  <si>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</si>
  <si>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</si>
  <si>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</si>
  <si>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</si>
  <si>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</si>
  <si>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</si>
  <si>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</si>
  <si>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</si>
  <si>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</si>
  <si>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</si>
  <si>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</si>
  <si>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</si>
  <si>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</si>
  <si>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</si>
  <si>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</si>
  <si>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</si>
  <si>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</si>
  <si>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</si>
  <si>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</si>
  <si>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</si>
  <si>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</si>
  <si>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</si>
  <si>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</si>
  <si>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</si>
  <si>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</si>
  <si>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</si>
  <si>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</si>
  <si>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</si>
  <si>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</si>
  <si>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</si>
  <si>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</si>
  <si>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</si>
  <si>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</si>
  <si>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</si>
  <si>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</si>
  <si>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</si>
  <si>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</si>
  <si>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</si>
  <si>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</si>
  <si>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</si>
  <si>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</si>
  <si>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</si>
  <si>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</si>
  <si>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</si>
  <si>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</si>
  <si>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</si>
  <si>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</si>
  <si>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</si>
  <si>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</si>
  <si>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</si>
  <si>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</si>
  <si>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</si>
  <si>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</si>
  <si>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</si>
  <si>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</si>
  <si>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</si>
  <si>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</si>
  <si>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</si>
  <si>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</si>
  <si>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</si>
  <si>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</si>
  <si>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</si>
  <si>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</si>
  <si>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</si>
  <si>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</si>
  <si>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</si>
  <si>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</si>
  <si>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</si>
  <si>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</si>
  <si>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</si>
  <si>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</si>
  <si>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</si>
  <si>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</si>
  <si>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</si>
  <si>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06말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</si>
</sst>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7"/>
          <c:y val="0.135417011049935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4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3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44E-4"/>
                  <c:y val="-0.244361030798125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75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9723648"/>
        <c:axId val="69725184"/>
      </c:barChart>
      <c:catAx>
        <c:axId val="697236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725184"/>
        <c:crossesAt val="0"/>
        <c:auto val="1"/>
        <c:lblAlgn val="ctr"/>
        <c:lblOffset val="100"/>
        <c:tickLblSkip val="1"/>
        <c:tickMarkSkip val="1"/>
      </c:catAx>
      <c:valAx>
        <c:axId val="697251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97236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11" r="0.7500000000000041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7"/>
          <c:y val="0.135417011049935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87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67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3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44E-4"/>
                  <c:y val="-0.2443391585321586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75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0049152"/>
        <c:axId val="70050944"/>
      </c:barChart>
      <c:catAx>
        <c:axId val="700491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050944"/>
        <c:crossesAt val="0"/>
        <c:auto val="1"/>
        <c:lblAlgn val="ctr"/>
        <c:lblOffset val="100"/>
        <c:tickLblSkip val="1"/>
        <c:tickMarkSkip val="1"/>
      </c:catAx>
      <c:valAx>
        <c:axId val="700509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00491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11" r="0.7500000000000041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7"/>
          <c:y val="0.135417011049935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59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1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3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44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4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75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968256"/>
        <c:axId val="71969792"/>
      </c:barChart>
      <c:catAx>
        <c:axId val="719682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969792"/>
        <c:crossesAt val="0"/>
        <c:auto val="1"/>
        <c:lblAlgn val="ctr"/>
        <c:lblOffset val="100"/>
        <c:tickLblSkip val="1"/>
        <c:tickMarkSkip val="1"/>
      </c:catAx>
      <c:valAx>
        <c:axId val="7196979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9682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11" r="0.7500000000000041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7"/>
          <c:y val="0.135417011049935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1E-3"/>
                  <c:y val="-0.1997027934469741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3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4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75E-4"/>
                  <c:y val="-0.1150052739832635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084864"/>
        <c:axId val="72086656"/>
      </c:barChart>
      <c:catAx>
        <c:axId val="720848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086656"/>
        <c:crossesAt val="0"/>
        <c:auto val="1"/>
        <c:lblAlgn val="ctr"/>
        <c:lblOffset val="100"/>
        <c:tickLblSkip val="1"/>
        <c:tickMarkSkip val="1"/>
      </c:catAx>
      <c:valAx>
        <c:axId val="720866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0848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11" r="0.7500000000000041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27"/>
          <c:y val="0.13541701104993567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4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3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2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21E-3"/>
                  <c:y val="-0.1997027934469741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8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33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744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4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175E-4"/>
                  <c:y val="-0.1150052739832635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148096"/>
        <c:axId val="72149632"/>
      </c:barChart>
      <c:catAx>
        <c:axId val="7214809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149632"/>
        <c:crossesAt val="0"/>
        <c:auto val="1"/>
        <c:lblAlgn val="ctr"/>
        <c:lblOffset val="100"/>
        <c:tickLblSkip val="1"/>
        <c:tickMarkSkip val="1"/>
      </c:catAx>
      <c:valAx>
        <c:axId val="721496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14809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81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11" r="0.7500000000000041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63"/>
          <c:y val="7.5521025393232716E-2"/>
          <c:w val="0.72041804149260058"/>
          <c:h val="0.84896049235151771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51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32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594E-5"/>
                  <c:y val="-0.410363074862660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3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612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304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5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52E-3"/>
                  <c:y val="-0.2650840019068997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591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91E-4"/>
                  <c:y val="-4.175339684275353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'2015년6월'!$A$9:$A$21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'2015년6월'!$B$9:$B$21</c:f>
              <c:numCache>
                <c:formatCode>#,##0_ </c:formatCode>
                <c:ptCount val="13"/>
                <c:pt idx="0">
                  <c:v>5983</c:v>
                </c:pt>
                <c:pt idx="1">
                  <c:v>7613</c:v>
                </c:pt>
                <c:pt idx="2">
                  <c:v>15066</c:v>
                </c:pt>
                <c:pt idx="3">
                  <c:v>4804</c:v>
                </c:pt>
                <c:pt idx="4">
                  <c:v>4338</c:v>
                </c:pt>
                <c:pt idx="5">
                  <c:v>6459</c:v>
                </c:pt>
                <c:pt idx="6">
                  <c:v>3579</c:v>
                </c:pt>
                <c:pt idx="7">
                  <c:v>5514</c:v>
                </c:pt>
                <c:pt idx="8">
                  <c:v>11069</c:v>
                </c:pt>
                <c:pt idx="9">
                  <c:v>22379</c:v>
                </c:pt>
                <c:pt idx="10">
                  <c:v>22467</c:v>
                </c:pt>
                <c:pt idx="11">
                  <c:v>4027</c:v>
                </c:pt>
                <c:pt idx="12">
                  <c:v>827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9014912"/>
        <c:axId val="79033088"/>
      </c:barChart>
      <c:catAx>
        <c:axId val="790149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033088"/>
        <c:crossesAt val="0"/>
        <c:auto val="1"/>
        <c:lblAlgn val="ctr"/>
        <c:lblOffset val="100"/>
        <c:tickLblSkip val="1"/>
        <c:tickMarkSkip val="1"/>
      </c:catAx>
      <c:valAx>
        <c:axId val="7903308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90149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644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11" r="0.7500000000000041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8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25</v>
      </c>
      <c r="B5" s="38"/>
      <c r="I5" s="39" t="s">
        <v>9</v>
      </c>
      <c r="J5" s="39"/>
    </row>
    <row r="6" spans="1:11" s="3" customFormat="1" ht="23.25" customHeight="1">
      <c r="A6" s="40" t="s">
        <v>10</v>
      </c>
      <c r="B6" s="42" t="s">
        <v>1</v>
      </c>
      <c r="C6" s="42"/>
      <c r="D6" s="42"/>
      <c r="E6" s="42" t="s">
        <v>2</v>
      </c>
      <c r="F6" s="42" t="s">
        <v>11</v>
      </c>
      <c r="G6" s="42"/>
      <c r="H6" s="42"/>
      <c r="I6" s="44" t="s">
        <v>12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26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42</v>
      </c>
      <c r="B5" s="38"/>
      <c r="I5" s="39" t="s">
        <v>27</v>
      </c>
      <c r="J5" s="39"/>
    </row>
    <row r="6" spans="1:11" s="3" customFormat="1" ht="23.25" customHeight="1">
      <c r="A6" s="40" t="s">
        <v>28</v>
      </c>
      <c r="B6" s="42" t="s">
        <v>1</v>
      </c>
      <c r="C6" s="42"/>
      <c r="D6" s="42"/>
      <c r="E6" s="42" t="s">
        <v>2</v>
      </c>
      <c r="F6" s="42" t="s">
        <v>7</v>
      </c>
      <c r="G6" s="42"/>
      <c r="H6" s="42"/>
      <c r="I6" s="44" t="s">
        <v>29</v>
      </c>
      <c r="J6" s="45"/>
    </row>
    <row r="7" spans="1:11" s="3" customFormat="1" ht="23.25" customHeight="1" thickBot="1">
      <c r="A7" s="41"/>
      <c r="B7" s="4" t="s">
        <v>0</v>
      </c>
      <c r="C7" s="4" t="s">
        <v>3</v>
      </c>
      <c r="D7" s="4" t="s">
        <v>4</v>
      </c>
      <c r="E7" s="4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59</v>
      </c>
      <c r="B5" s="38"/>
      <c r="I5" s="39" t="s">
        <v>44</v>
      </c>
      <c r="J5" s="39"/>
    </row>
    <row r="6" spans="1:11" s="3" customFormat="1" ht="23.25" customHeight="1">
      <c r="A6" s="46" t="s">
        <v>60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62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6" t="s">
        <v>43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63</v>
      </c>
      <c r="B5" s="38"/>
      <c r="I5" s="39" t="s">
        <v>44</v>
      </c>
      <c r="J5" s="39"/>
    </row>
    <row r="6" spans="1:11" s="3" customFormat="1" ht="23.25" customHeight="1">
      <c r="A6" s="46" t="s">
        <v>61</v>
      </c>
      <c r="B6" s="48" t="s">
        <v>1</v>
      </c>
      <c r="C6" s="48"/>
      <c r="D6" s="48"/>
      <c r="E6" s="48" t="s">
        <v>2</v>
      </c>
      <c r="F6" s="48" t="s">
        <v>45</v>
      </c>
      <c r="G6" s="48"/>
      <c r="H6" s="48"/>
      <c r="I6" s="50" t="s">
        <v>46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G46" sqref="G4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6" t="s">
        <v>64</v>
      </c>
      <c r="B1" s="37"/>
      <c r="C1" s="37"/>
      <c r="D1" s="37"/>
      <c r="E1" s="37"/>
      <c r="F1" s="37"/>
      <c r="G1" s="37"/>
      <c r="H1" s="37"/>
      <c r="I1" s="37"/>
      <c r="J1" s="3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8" t="s">
        <v>80</v>
      </c>
      <c r="B5" s="38"/>
      <c r="I5" s="39" t="s">
        <v>65</v>
      </c>
      <c r="J5" s="39"/>
    </row>
    <row r="6" spans="1:11" s="3" customFormat="1" ht="23.25" customHeight="1">
      <c r="A6" s="46" t="s">
        <v>66</v>
      </c>
      <c r="B6" s="48" t="s">
        <v>1</v>
      </c>
      <c r="C6" s="48"/>
      <c r="D6" s="48"/>
      <c r="E6" s="48" t="s">
        <v>2</v>
      </c>
      <c r="F6" s="48" t="s">
        <v>77</v>
      </c>
      <c r="G6" s="48"/>
      <c r="H6" s="48"/>
      <c r="I6" s="50" t="s">
        <v>67</v>
      </c>
      <c r="J6" s="51"/>
    </row>
    <row r="7" spans="1:11" s="3" customFormat="1" ht="23.25" customHeight="1" thickBot="1">
      <c r="A7" s="47"/>
      <c r="B7" s="27" t="s">
        <v>0</v>
      </c>
      <c r="C7" s="27" t="s">
        <v>3</v>
      </c>
      <c r="D7" s="27" t="s">
        <v>4</v>
      </c>
      <c r="E7" s="4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114125</v>
      </c>
      <c r="C8" s="12">
        <f>SUM(C9:C21)</f>
        <v>59086</v>
      </c>
      <c r="D8" s="12">
        <f>SUM(D9:D21)</f>
        <v>55039</v>
      </c>
      <c r="E8" s="12">
        <f t="shared" ref="E8:H8" si="0">SUM(E9:E21)</f>
        <v>50950</v>
      </c>
      <c r="F8" s="12">
        <f>SUM(F9:F21)</f>
        <v>92088</v>
      </c>
      <c r="G8" s="12">
        <f t="shared" si="0"/>
        <v>47707</v>
      </c>
      <c r="H8" s="12">
        <f t="shared" si="0"/>
        <v>44381</v>
      </c>
      <c r="I8" s="14">
        <f>SUM(I9:I21)</f>
        <v>235</v>
      </c>
      <c r="J8" s="29">
        <f>SUM(J9:J21)</f>
        <v>186</v>
      </c>
    </row>
    <row r="9" spans="1:11" s="3" customFormat="1" ht="28.5" customHeight="1" thickBot="1">
      <c r="A9" s="30" t="s">
        <v>13</v>
      </c>
      <c r="B9" s="31">
        <f>SUM(C9:D9)</f>
        <v>5983</v>
      </c>
      <c r="C9" s="33">
        <v>3015</v>
      </c>
      <c r="D9" s="33">
        <v>2968</v>
      </c>
      <c r="E9" s="33">
        <v>2975</v>
      </c>
      <c r="F9" s="31">
        <f>SUM(G9:H9)</f>
        <v>5170</v>
      </c>
      <c r="G9" s="35">
        <v>2606</v>
      </c>
      <c r="H9" s="35">
        <v>2564</v>
      </c>
      <c r="I9" s="32">
        <v>-35</v>
      </c>
      <c r="J9" s="32">
        <v>-12</v>
      </c>
    </row>
    <row r="10" spans="1:11" s="3" customFormat="1" ht="28.5" customHeight="1" thickBot="1">
      <c r="A10" s="6" t="s">
        <v>14</v>
      </c>
      <c r="B10" s="31">
        <f t="shared" ref="B10:B21" si="1">SUM(C10:D10)</f>
        <v>7613</v>
      </c>
      <c r="C10" s="33">
        <v>4089</v>
      </c>
      <c r="D10" s="33">
        <v>3524</v>
      </c>
      <c r="E10" s="33">
        <v>3665</v>
      </c>
      <c r="F10" s="31">
        <f t="shared" ref="F10:F21" si="2">SUM(G10:H10)</f>
        <v>6613</v>
      </c>
      <c r="G10" s="33">
        <v>3589</v>
      </c>
      <c r="H10" s="33">
        <v>3024</v>
      </c>
      <c r="I10" s="22">
        <v>-17</v>
      </c>
      <c r="J10" s="22">
        <v>6</v>
      </c>
    </row>
    <row r="11" spans="1:11" s="3" customFormat="1" ht="28.5" customHeight="1" thickBot="1">
      <c r="A11" s="7" t="s">
        <v>68</v>
      </c>
      <c r="B11" s="31">
        <f t="shared" si="1"/>
        <v>15066</v>
      </c>
      <c r="C11" s="33">
        <v>7700</v>
      </c>
      <c r="D11" s="33">
        <v>7366</v>
      </c>
      <c r="E11" s="33">
        <v>6477</v>
      </c>
      <c r="F11" s="31">
        <f t="shared" si="2"/>
        <v>12465</v>
      </c>
      <c r="G11" s="33">
        <v>6330</v>
      </c>
      <c r="H11" s="33">
        <v>6135</v>
      </c>
      <c r="I11" s="22">
        <v>-22</v>
      </c>
      <c r="J11" s="22">
        <v>-6</v>
      </c>
    </row>
    <row r="12" spans="1:11" s="3" customFormat="1" ht="28.5" customHeight="1" thickBot="1">
      <c r="A12" s="7" t="s">
        <v>69</v>
      </c>
      <c r="B12" s="31">
        <f t="shared" si="1"/>
        <v>4804</v>
      </c>
      <c r="C12" s="33">
        <v>2450</v>
      </c>
      <c r="D12" s="33">
        <v>2354</v>
      </c>
      <c r="E12" s="33">
        <v>2151</v>
      </c>
      <c r="F12" s="31">
        <f t="shared" si="2"/>
        <v>4095</v>
      </c>
      <c r="G12" s="33">
        <v>2074</v>
      </c>
      <c r="H12" s="33">
        <v>2021</v>
      </c>
      <c r="I12" s="22">
        <v>-18</v>
      </c>
      <c r="J12" s="22">
        <v>-10</v>
      </c>
    </row>
    <row r="13" spans="1:11" s="3" customFormat="1" ht="28.5" customHeight="1" thickBot="1">
      <c r="A13" s="7" t="s">
        <v>70</v>
      </c>
      <c r="B13" s="31">
        <f t="shared" si="1"/>
        <v>4338</v>
      </c>
      <c r="C13" s="33">
        <v>2233</v>
      </c>
      <c r="D13" s="33">
        <v>2105</v>
      </c>
      <c r="E13" s="33">
        <v>2092</v>
      </c>
      <c r="F13" s="31">
        <f t="shared" si="2"/>
        <v>3747</v>
      </c>
      <c r="G13" s="33">
        <v>1951</v>
      </c>
      <c r="H13" s="33">
        <v>1796</v>
      </c>
      <c r="I13" s="22">
        <v>-29</v>
      </c>
      <c r="J13" s="22">
        <v>-7</v>
      </c>
    </row>
    <row r="14" spans="1:11" s="3" customFormat="1" ht="28.5" customHeight="1" thickBot="1">
      <c r="A14" s="7" t="s">
        <v>71</v>
      </c>
      <c r="B14" s="31">
        <f t="shared" si="1"/>
        <v>6459</v>
      </c>
      <c r="C14" s="33">
        <v>3356</v>
      </c>
      <c r="D14" s="33">
        <v>3103</v>
      </c>
      <c r="E14" s="33">
        <v>3414</v>
      </c>
      <c r="F14" s="31">
        <f t="shared" si="2"/>
        <v>5748</v>
      </c>
      <c r="G14" s="33">
        <v>2993</v>
      </c>
      <c r="H14" s="33">
        <v>2755</v>
      </c>
      <c r="I14" s="22">
        <v>-7</v>
      </c>
      <c r="J14" s="22">
        <v>1</v>
      </c>
    </row>
    <row r="15" spans="1:11" s="3" customFormat="1" ht="28.5" customHeight="1" thickBot="1">
      <c r="A15" s="7" t="s">
        <v>72</v>
      </c>
      <c r="B15" s="31">
        <f t="shared" si="1"/>
        <v>3579</v>
      </c>
      <c r="C15" s="33">
        <v>1811</v>
      </c>
      <c r="D15" s="33">
        <v>1768</v>
      </c>
      <c r="E15" s="33">
        <v>1788</v>
      </c>
      <c r="F15" s="31">
        <f t="shared" si="2"/>
        <v>3161</v>
      </c>
      <c r="G15" s="33">
        <v>1593</v>
      </c>
      <c r="H15" s="33">
        <v>1568</v>
      </c>
      <c r="I15" s="22">
        <v>-24</v>
      </c>
      <c r="J15" s="22">
        <v>-7</v>
      </c>
    </row>
    <row r="16" spans="1:11" s="3" customFormat="1" ht="28.5" customHeight="1" thickBot="1">
      <c r="A16" s="7" t="s">
        <v>73</v>
      </c>
      <c r="B16" s="31">
        <f t="shared" si="1"/>
        <v>5514</v>
      </c>
      <c r="C16" s="33">
        <v>2768</v>
      </c>
      <c r="D16" s="33">
        <v>2746</v>
      </c>
      <c r="E16" s="33">
        <v>2445</v>
      </c>
      <c r="F16" s="31">
        <f t="shared" si="2"/>
        <v>4640</v>
      </c>
      <c r="G16" s="33">
        <v>2347</v>
      </c>
      <c r="H16" s="33">
        <v>2293</v>
      </c>
      <c r="I16" s="22">
        <v>-16</v>
      </c>
      <c r="J16" s="22">
        <v>-7</v>
      </c>
    </row>
    <row r="17" spans="1:10" s="3" customFormat="1" ht="28.5" customHeight="1" thickBot="1">
      <c r="A17" s="7" t="s">
        <v>74</v>
      </c>
      <c r="B17" s="31">
        <f t="shared" si="1"/>
        <v>11069</v>
      </c>
      <c r="C17" s="33">
        <v>5948</v>
      </c>
      <c r="D17" s="33">
        <v>5121</v>
      </c>
      <c r="E17" s="33">
        <v>5223</v>
      </c>
      <c r="F17" s="31">
        <f t="shared" si="2"/>
        <v>9187</v>
      </c>
      <c r="G17" s="33">
        <v>4961</v>
      </c>
      <c r="H17" s="33">
        <v>4226</v>
      </c>
      <c r="I17" s="22">
        <v>-53</v>
      </c>
      <c r="J17" s="22">
        <v>-2</v>
      </c>
    </row>
    <row r="18" spans="1:10" s="3" customFormat="1" ht="28.5" customHeight="1" thickBot="1">
      <c r="A18" s="7" t="s">
        <v>79</v>
      </c>
      <c r="B18" s="31">
        <f t="shared" si="1"/>
        <v>22379</v>
      </c>
      <c r="C18" s="33">
        <v>11234</v>
      </c>
      <c r="D18" s="33">
        <v>11145</v>
      </c>
      <c r="E18" s="33">
        <v>8181</v>
      </c>
      <c r="F18" s="31">
        <f t="shared" si="2"/>
        <v>16075</v>
      </c>
      <c r="G18" s="33">
        <v>7974</v>
      </c>
      <c r="H18" s="33">
        <v>8101</v>
      </c>
      <c r="I18" s="22">
        <v>271</v>
      </c>
      <c r="J18" s="22">
        <v>83</v>
      </c>
    </row>
    <row r="19" spans="1:10" s="3" customFormat="1" ht="28.5" customHeight="1" thickBot="1">
      <c r="A19" s="7" t="s">
        <v>78</v>
      </c>
      <c r="B19" s="31">
        <f t="shared" si="1"/>
        <v>22467</v>
      </c>
      <c r="C19" s="33">
        <v>11822</v>
      </c>
      <c r="D19" s="33">
        <v>10645</v>
      </c>
      <c r="E19" s="33">
        <v>9735</v>
      </c>
      <c r="F19" s="31">
        <f t="shared" si="2"/>
        <v>16715</v>
      </c>
      <c r="G19" s="33">
        <v>8828</v>
      </c>
      <c r="H19" s="33">
        <v>7887</v>
      </c>
      <c r="I19" s="22">
        <v>178</v>
      </c>
      <c r="J19" s="22">
        <v>141</v>
      </c>
    </row>
    <row r="20" spans="1:10" s="3" customFormat="1" ht="28.5" customHeight="1" thickBot="1">
      <c r="A20" s="7" t="s">
        <v>75</v>
      </c>
      <c r="B20" s="31">
        <f t="shared" si="1"/>
        <v>4027</v>
      </c>
      <c r="C20" s="33">
        <v>2213</v>
      </c>
      <c r="D20" s="33">
        <v>1814</v>
      </c>
      <c r="E20" s="33">
        <v>2340</v>
      </c>
      <c r="F20" s="31">
        <f t="shared" si="2"/>
        <v>3692</v>
      </c>
      <c r="G20" s="33">
        <v>2038</v>
      </c>
      <c r="H20" s="33">
        <v>1654</v>
      </c>
      <c r="I20" s="22">
        <v>4</v>
      </c>
      <c r="J20" s="22">
        <v>3</v>
      </c>
    </row>
    <row r="21" spans="1:10" s="3" customFormat="1" ht="28.5" customHeight="1" thickBot="1">
      <c r="A21" s="8" t="s">
        <v>76</v>
      </c>
      <c r="B21" s="31">
        <f t="shared" si="1"/>
        <v>827</v>
      </c>
      <c r="C21" s="34">
        <v>447</v>
      </c>
      <c r="D21" s="34">
        <v>380</v>
      </c>
      <c r="E21" s="34">
        <v>464</v>
      </c>
      <c r="F21" s="31">
        <f t="shared" si="2"/>
        <v>780</v>
      </c>
      <c r="G21" s="34">
        <v>423</v>
      </c>
      <c r="H21" s="34">
        <v>357</v>
      </c>
      <c r="I21" s="22">
        <v>3</v>
      </c>
      <c r="J21" s="22">
        <v>3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2015년6월</vt:lpstr>
      <vt:lpstr>'2015년6월'!Print_Area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2015-07-01T05:36:03Z</dcterms:modified>
</cp:coreProperties>
</file>