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5년2월" sheetId="61" r:id="rId6"/>
  </sheets>
  <definedNames>
    <definedName name="_xlnm.Print_Area" localSheetId="5">'2015년2월'!$A$1:$J$35</definedName>
  </definedNames>
  <calcPr calcId="125725"/>
</workbook>
</file>

<file path=xl/calcChain.xml><?xml version="1.0" encoding="utf-8"?>
<calcChain xmlns="http://schemas.openxmlformats.org/spreadsheetml/2006/main">
  <c r="B9" i="61"/>
  <c r="F10"/>
  <c r="F11"/>
  <c r="F12"/>
  <c r="F13"/>
  <c r="F14"/>
  <c r="F15"/>
  <c r="F16"/>
  <c r="F17"/>
  <c r="F18"/>
  <c r="F19"/>
  <c r="F20"/>
  <c r="F21"/>
  <c r="F9"/>
  <c r="B10"/>
  <c r="B11"/>
  <c r="B12"/>
  <c r="B13"/>
  <c r="B14"/>
  <c r="B15"/>
  <c r="B16"/>
  <c r="B17"/>
  <c r="B18"/>
  <c r="B19"/>
  <c r="B20"/>
  <c r="B21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8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8" s="1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J8"/>
  <c r="B8" i="51"/>
  <c r="I8" l="1"/>
  <c r="J8" i="50"/>
  <c r="F8" i="61"/>
</calcChain>
</file>

<file path=xl/sharedStrings.xml><?xml version="1.0" encoding="utf-8"?>
<sst xmlns="http://schemas.openxmlformats.org/spreadsheetml/2006/main" count="175" uniqueCount="81">
  <si>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</si>
  <si>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</si>
  <si>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</si>
  <si>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</si>
  <si>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</si>
  <si>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</si>
  <si>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</si>
  <si>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</si>
  <si>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</si>
  <si>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</si>
  <si>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</si>
  <si>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</si>
  <si>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</si>
  <si>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</si>
  <si>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</si>
  <si>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</si>
  <si>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</si>
  <si>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</si>
  <si>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</si>
  <si>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</si>
  <si>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</si>
  <si>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</si>
  <si>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</si>
  <si>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</si>
  <si>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</si>
  <si>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</si>
  <si>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</si>
  <si>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</si>
  <si>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</si>
  <si>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</si>
  <si>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</si>
  <si>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</si>
  <si>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</si>
  <si>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</si>
  <si>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</si>
  <si>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</si>
  <si>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</si>
  <si>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</si>
  <si>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</si>
  <si>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</si>
  <si>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</si>
  <si>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</si>
  <si>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</si>
  <si>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</si>
  <si>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</si>
  <si>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</si>
  <si>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</si>
  <si>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</si>
  <si>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</si>
  <si>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</si>
  <si>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</si>
  <si>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</si>
  <si>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</si>
  <si>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</si>
  <si>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</si>
  <si>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</si>
  <si>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</si>
  <si>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</si>
  <si>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</si>
  <si>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</si>
  <si>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</si>
  <si>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</si>
  <si>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</si>
  <si>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</si>
  <si>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</si>
  <si>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</si>
  <si>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</si>
  <si>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</si>
  <si>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</si>
  <si>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</si>
  <si>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</si>
  <si>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</si>
  <si>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</si>
  <si>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</si>
  <si>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</si>
  <si>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</si>
  <si>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</si>
  <si>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</si>
  <si>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</si>
  <si>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중산지소</t>
    <phoneticPr fontId="1" type="noConversion"/>
  </si>
  <si>
    <t>2015년월 02말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</si>
</sst>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6" fontId="8" fillId="3" borderId="8" xfId="0" applyNumberFormat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7" fontId="4" fillId="3" borderId="13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178" fontId="6" fillId="0" borderId="13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07"/>
          <c:y val="0.1354170110499355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391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717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1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95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55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235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636E-4"/>
                  <c:y val="-0.24436103079812549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121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2738304"/>
        <c:axId val="72739840"/>
      </c:barChart>
      <c:catAx>
        <c:axId val="7273830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2739840"/>
        <c:crossesAt val="0"/>
        <c:auto val="1"/>
        <c:lblAlgn val="ctr"/>
        <c:lblOffset val="100"/>
        <c:tickLblSkip val="1"/>
        <c:tickMarkSkip val="1"/>
      </c:catAx>
      <c:valAx>
        <c:axId val="7273984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273830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66" r="0.75000000000000366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07"/>
          <c:y val="0.1354170110499355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391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583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156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1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95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55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235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636E-4"/>
                  <c:y val="-0.24433915853215851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6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121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2801664"/>
        <c:axId val="72807552"/>
      </c:barChart>
      <c:catAx>
        <c:axId val="7280166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2807552"/>
        <c:crossesAt val="0"/>
        <c:auto val="1"/>
        <c:lblAlgn val="ctr"/>
        <c:lblOffset val="100"/>
        <c:tickLblSkip val="1"/>
        <c:tickMarkSkip val="1"/>
      </c:catAx>
      <c:valAx>
        <c:axId val="7280755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280166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66" r="0.75000000000000366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07"/>
          <c:y val="0.1354170110499355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391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54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1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95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55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235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636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36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121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9439360"/>
        <c:axId val="79440896"/>
      </c:barChart>
      <c:catAx>
        <c:axId val="7943936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9440896"/>
        <c:crossesAt val="0"/>
        <c:auto val="1"/>
        <c:lblAlgn val="ctr"/>
        <c:lblOffset val="100"/>
        <c:tickLblSkip val="1"/>
        <c:tickMarkSkip val="1"/>
      </c:catAx>
      <c:valAx>
        <c:axId val="7944089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943936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66" r="0.75000000000000366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07"/>
          <c:y val="0.1354170110499355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391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25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1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95E-3"/>
                  <c:y val="-0.19970279344697406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55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235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636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208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121E-4"/>
                  <c:y val="-0.1150052739832634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9555968"/>
        <c:axId val="79557760"/>
      </c:barChart>
      <c:catAx>
        <c:axId val="7955596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9557760"/>
        <c:crossesAt val="0"/>
        <c:auto val="1"/>
        <c:lblAlgn val="ctr"/>
        <c:lblOffset val="100"/>
        <c:tickLblSkip val="1"/>
        <c:tickMarkSkip val="1"/>
      </c:catAx>
      <c:valAx>
        <c:axId val="7955776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95559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66" r="0.75000000000000366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07"/>
          <c:y val="0.1354170110499355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391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25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1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95E-3"/>
                  <c:y val="-0.19970279344697406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55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235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636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208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121E-4"/>
                  <c:y val="-0.1150052739832634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9619200"/>
        <c:axId val="79620736"/>
      </c:barChart>
      <c:catAx>
        <c:axId val="7961920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9620736"/>
        <c:crossesAt val="0"/>
        <c:auto val="1"/>
        <c:lblAlgn val="ctr"/>
        <c:lblOffset val="100"/>
        <c:tickLblSkip val="1"/>
        <c:tickMarkSkip val="1"/>
      </c:catAx>
      <c:valAx>
        <c:axId val="7962073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961920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873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66" r="0.75000000000000366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746"/>
          <c:y val="7.5521025393232716E-2"/>
          <c:w val="0.72041804149260058"/>
          <c:h val="0.8489604923515170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324E-3"/>
                  <c:y val="-0.2674015690390949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374585617323E-3"/>
                  <c:y val="-0.2403656158243379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9.0891344884623431E-5"/>
                  <c:y val="-0.41036307486265966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79784267546379E-4"/>
                  <c:y val="-0.20374527539948323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5.2268697548345998E-5"/>
                  <c:y val="-0.19450091582934742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13208503472E-3"/>
                  <c:y val="-0.2183935311530897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851511267073E-4"/>
                  <c:y val="-0.1623072751238586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9055400256321E-3"/>
                  <c:y val="-0.21908738905435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389998018239E-3"/>
                  <c:y val="-0.26508400190689951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2513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2.9585950119071148E-4"/>
                  <c:y val="-4.175339684275353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'2015년2월'!$A$9:$A$21</c:f>
              <c:strCache>
                <c:ptCount val="13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중산지소</c:v>
                </c:pt>
                <c:pt idx="10">
                  <c:v>운서동</c:v>
                </c:pt>
                <c:pt idx="11">
                  <c:v>용유동</c:v>
                </c:pt>
                <c:pt idx="12">
                  <c:v>무의지소</c:v>
                </c:pt>
              </c:strCache>
            </c:strRef>
          </c:cat>
          <c:val>
            <c:numRef>
              <c:f>'2015년2월'!$B$9:$B$21</c:f>
              <c:numCache>
                <c:formatCode>#,##0_ </c:formatCode>
                <c:ptCount val="13"/>
                <c:pt idx="0">
                  <c:v>6000</c:v>
                </c:pt>
                <c:pt idx="1">
                  <c:v>7699</c:v>
                </c:pt>
                <c:pt idx="2">
                  <c:v>15170</c:v>
                </c:pt>
                <c:pt idx="3">
                  <c:v>4904</c:v>
                </c:pt>
                <c:pt idx="4">
                  <c:v>4372</c:v>
                </c:pt>
                <c:pt idx="5">
                  <c:v>6512</c:v>
                </c:pt>
                <c:pt idx="6">
                  <c:v>3662</c:v>
                </c:pt>
                <c:pt idx="7">
                  <c:v>5603</c:v>
                </c:pt>
                <c:pt idx="8">
                  <c:v>11387</c:v>
                </c:pt>
                <c:pt idx="9">
                  <c:v>20834</c:v>
                </c:pt>
                <c:pt idx="10">
                  <c:v>21985</c:v>
                </c:pt>
                <c:pt idx="11">
                  <c:v>4031</c:v>
                </c:pt>
                <c:pt idx="12">
                  <c:v>810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80915456"/>
        <c:axId val="80933632"/>
      </c:barChart>
      <c:catAx>
        <c:axId val="8091545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0933632"/>
        <c:crossesAt val="0"/>
        <c:auto val="1"/>
        <c:lblAlgn val="ctr"/>
        <c:lblOffset val="100"/>
        <c:tickLblSkip val="1"/>
        <c:tickMarkSkip val="1"/>
      </c:catAx>
      <c:valAx>
        <c:axId val="80933632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091545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3561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66" r="0.75000000000000366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228600</xdr:rowOff>
    </xdr:from>
    <xdr:to>
      <xdr:col>9</xdr:col>
      <xdr:colOff>695325</xdr:colOff>
      <xdr:row>33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6" t="s">
        <v>8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25</v>
      </c>
      <c r="B5" s="38"/>
      <c r="I5" s="39" t="s">
        <v>9</v>
      </c>
      <c r="J5" s="39"/>
    </row>
    <row r="6" spans="1:11" s="3" customFormat="1" ht="23.25" customHeight="1">
      <c r="A6" s="40" t="s">
        <v>10</v>
      </c>
      <c r="B6" s="42" t="s">
        <v>1</v>
      </c>
      <c r="C6" s="42"/>
      <c r="D6" s="42"/>
      <c r="E6" s="42" t="s">
        <v>2</v>
      </c>
      <c r="F6" s="42" t="s">
        <v>11</v>
      </c>
      <c r="G6" s="42"/>
      <c r="H6" s="42"/>
      <c r="I6" s="44" t="s">
        <v>12</v>
      </c>
      <c r="J6" s="45"/>
    </row>
    <row r="7" spans="1:11" s="3" customFormat="1" ht="23.25" customHeight="1" thickBot="1">
      <c r="A7" s="41"/>
      <c r="B7" s="4" t="s">
        <v>0</v>
      </c>
      <c r="C7" s="4" t="s">
        <v>3</v>
      </c>
      <c r="D7" s="4" t="s">
        <v>4</v>
      </c>
      <c r="E7" s="43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6" t="s">
        <v>26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42</v>
      </c>
      <c r="B5" s="38"/>
      <c r="I5" s="39" t="s">
        <v>27</v>
      </c>
      <c r="J5" s="39"/>
    </row>
    <row r="6" spans="1:11" s="3" customFormat="1" ht="23.25" customHeight="1">
      <c r="A6" s="40" t="s">
        <v>28</v>
      </c>
      <c r="B6" s="42" t="s">
        <v>1</v>
      </c>
      <c r="C6" s="42"/>
      <c r="D6" s="42"/>
      <c r="E6" s="42" t="s">
        <v>2</v>
      </c>
      <c r="F6" s="42" t="s">
        <v>7</v>
      </c>
      <c r="G6" s="42"/>
      <c r="H6" s="42"/>
      <c r="I6" s="44" t="s">
        <v>29</v>
      </c>
      <c r="J6" s="45"/>
    </row>
    <row r="7" spans="1:11" s="3" customFormat="1" ht="23.25" customHeight="1" thickBot="1">
      <c r="A7" s="41"/>
      <c r="B7" s="4" t="s">
        <v>0</v>
      </c>
      <c r="C7" s="4" t="s">
        <v>3</v>
      </c>
      <c r="D7" s="4" t="s">
        <v>4</v>
      </c>
      <c r="E7" s="43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6" t="s">
        <v>43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59</v>
      </c>
      <c r="B5" s="38"/>
      <c r="I5" s="39" t="s">
        <v>44</v>
      </c>
      <c r="J5" s="39"/>
    </row>
    <row r="6" spans="1:11" s="3" customFormat="1" ht="23.25" customHeight="1">
      <c r="A6" s="46" t="s">
        <v>60</v>
      </c>
      <c r="B6" s="48" t="s">
        <v>1</v>
      </c>
      <c r="C6" s="48"/>
      <c r="D6" s="48"/>
      <c r="E6" s="48" t="s">
        <v>2</v>
      </c>
      <c r="F6" s="48" t="s">
        <v>45</v>
      </c>
      <c r="G6" s="48"/>
      <c r="H6" s="48"/>
      <c r="I6" s="50" t="s">
        <v>46</v>
      </c>
      <c r="J6" s="51"/>
    </row>
    <row r="7" spans="1:11" s="3" customFormat="1" ht="23.25" customHeight="1" thickBot="1">
      <c r="A7" s="47"/>
      <c r="B7" s="27" t="s">
        <v>0</v>
      </c>
      <c r="C7" s="27" t="s">
        <v>3</v>
      </c>
      <c r="D7" s="27" t="s">
        <v>4</v>
      </c>
      <c r="E7" s="4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6" t="s">
        <v>43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62</v>
      </c>
      <c r="B5" s="38"/>
      <c r="I5" s="39" t="s">
        <v>44</v>
      </c>
      <c r="J5" s="39"/>
    </row>
    <row r="6" spans="1:11" s="3" customFormat="1" ht="23.25" customHeight="1">
      <c r="A6" s="46" t="s">
        <v>61</v>
      </c>
      <c r="B6" s="48" t="s">
        <v>1</v>
      </c>
      <c r="C6" s="48"/>
      <c r="D6" s="48"/>
      <c r="E6" s="48" t="s">
        <v>2</v>
      </c>
      <c r="F6" s="48" t="s">
        <v>45</v>
      </c>
      <c r="G6" s="48"/>
      <c r="H6" s="48"/>
      <c r="I6" s="50" t="s">
        <v>46</v>
      </c>
      <c r="J6" s="51"/>
    </row>
    <row r="7" spans="1:11" s="3" customFormat="1" ht="23.25" customHeight="1" thickBot="1">
      <c r="A7" s="47"/>
      <c r="B7" s="27" t="s">
        <v>0</v>
      </c>
      <c r="C7" s="27" t="s">
        <v>3</v>
      </c>
      <c r="D7" s="27" t="s">
        <v>4</v>
      </c>
      <c r="E7" s="4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6" t="s">
        <v>43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63</v>
      </c>
      <c r="B5" s="38"/>
      <c r="I5" s="39" t="s">
        <v>44</v>
      </c>
      <c r="J5" s="39"/>
    </row>
    <row r="6" spans="1:11" s="3" customFormat="1" ht="23.25" customHeight="1">
      <c r="A6" s="46" t="s">
        <v>61</v>
      </c>
      <c r="B6" s="48" t="s">
        <v>1</v>
      </c>
      <c r="C6" s="48"/>
      <c r="D6" s="48"/>
      <c r="E6" s="48" t="s">
        <v>2</v>
      </c>
      <c r="F6" s="48" t="s">
        <v>45</v>
      </c>
      <c r="G6" s="48"/>
      <c r="H6" s="48"/>
      <c r="I6" s="50" t="s">
        <v>46</v>
      </c>
      <c r="J6" s="51"/>
    </row>
    <row r="7" spans="1:11" s="3" customFormat="1" ht="23.25" customHeight="1" thickBot="1">
      <c r="A7" s="47"/>
      <c r="B7" s="27" t="s">
        <v>0</v>
      </c>
      <c r="C7" s="27" t="s">
        <v>3</v>
      </c>
      <c r="D7" s="27" t="s">
        <v>4</v>
      </c>
      <c r="E7" s="4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K98"/>
  <sheetViews>
    <sheetView tabSelected="1" workbookViewId="0">
      <selection activeCell="N28" sqref="N28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>
      <c r="A1" s="36" t="s">
        <v>64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80</v>
      </c>
      <c r="B5" s="38"/>
      <c r="I5" s="39" t="s">
        <v>65</v>
      </c>
      <c r="J5" s="39"/>
    </row>
    <row r="6" spans="1:11" s="3" customFormat="1" ht="23.25" customHeight="1">
      <c r="A6" s="46" t="s">
        <v>66</v>
      </c>
      <c r="B6" s="48" t="s">
        <v>1</v>
      </c>
      <c r="C6" s="48"/>
      <c r="D6" s="48"/>
      <c r="E6" s="48" t="s">
        <v>2</v>
      </c>
      <c r="F6" s="48" t="s">
        <v>77</v>
      </c>
      <c r="G6" s="48"/>
      <c r="H6" s="48"/>
      <c r="I6" s="50" t="s">
        <v>67</v>
      </c>
      <c r="J6" s="51"/>
    </row>
    <row r="7" spans="1:11" s="3" customFormat="1" ht="23.25" customHeight="1" thickBot="1">
      <c r="A7" s="47"/>
      <c r="B7" s="27" t="s">
        <v>0</v>
      </c>
      <c r="C7" s="27" t="s">
        <v>3</v>
      </c>
      <c r="D7" s="27" t="s">
        <v>4</v>
      </c>
      <c r="E7" s="4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>SUM(B9:B21)</f>
        <v>112969</v>
      </c>
      <c r="C8" s="12">
        <f>SUM(C9:C21)</f>
        <v>58363</v>
      </c>
      <c r="D8" s="12">
        <f>SUM(D9:D21)</f>
        <v>54606</v>
      </c>
      <c r="E8" s="12">
        <f t="shared" ref="E8:H8" si="0">SUM(E9:E21)</f>
        <v>50255</v>
      </c>
      <c r="F8" s="12">
        <f>SUM(F9:F21)</f>
        <v>91094</v>
      </c>
      <c r="G8" s="12">
        <f t="shared" si="0"/>
        <v>47073</v>
      </c>
      <c r="H8" s="12">
        <f t="shared" si="0"/>
        <v>44021</v>
      </c>
      <c r="I8" s="14">
        <f>SUM(I9:I21)</f>
        <v>581</v>
      </c>
      <c r="J8" s="29">
        <f>SUM(J9:J21)</f>
        <v>226</v>
      </c>
    </row>
    <row r="9" spans="1:11" s="3" customFormat="1" ht="28.5" customHeight="1" thickBot="1">
      <c r="A9" s="30" t="s">
        <v>13</v>
      </c>
      <c r="B9" s="31">
        <f>SUM(C9:D9)</f>
        <v>6000</v>
      </c>
      <c r="C9" s="33">
        <v>3028</v>
      </c>
      <c r="D9" s="33">
        <v>2972</v>
      </c>
      <c r="E9" s="33">
        <v>2968</v>
      </c>
      <c r="F9" s="31">
        <f>SUM(G9:H9)</f>
        <v>5175</v>
      </c>
      <c r="G9" s="35">
        <v>2615</v>
      </c>
      <c r="H9" s="35">
        <v>2560</v>
      </c>
      <c r="I9" s="32">
        <v>-12</v>
      </c>
      <c r="J9" s="32">
        <v>-1</v>
      </c>
    </row>
    <row r="10" spans="1:11" s="3" customFormat="1" ht="28.5" customHeight="1" thickBot="1">
      <c r="A10" s="6" t="s">
        <v>14</v>
      </c>
      <c r="B10" s="31">
        <f t="shared" ref="B10:B21" si="1">SUM(C10:D10)</f>
        <v>7699</v>
      </c>
      <c r="C10" s="33">
        <v>4130</v>
      </c>
      <c r="D10" s="33">
        <v>3569</v>
      </c>
      <c r="E10" s="33">
        <v>3676</v>
      </c>
      <c r="F10" s="31">
        <f t="shared" ref="F10:F21" si="2">SUM(G10:H10)</f>
        <v>6677</v>
      </c>
      <c r="G10" s="33">
        <v>3622</v>
      </c>
      <c r="H10" s="33">
        <v>3055</v>
      </c>
      <c r="I10" s="22">
        <v>-29</v>
      </c>
      <c r="J10" s="22">
        <v>-15</v>
      </c>
    </row>
    <row r="11" spans="1:11" s="3" customFormat="1" ht="28.5" customHeight="1" thickBot="1">
      <c r="A11" s="7" t="s">
        <v>68</v>
      </c>
      <c r="B11" s="31">
        <f t="shared" si="1"/>
        <v>15170</v>
      </c>
      <c r="C11" s="33">
        <v>7737</v>
      </c>
      <c r="D11" s="33">
        <v>7433</v>
      </c>
      <c r="E11" s="33">
        <v>6513</v>
      </c>
      <c r="F11" s="31">
        <f t="shared" si="2"/>
        <v>12556</v>
      </c>
      <c r="G11" s="33">
        <v>6354</v>
      </c>
      <c r="H11" s="33">
        <v>6202</v>
      </c>
      <c r="I11" s="22">
        <v>-11</v>
      </c>
      <c r="J11" s="22">
        <v>-12</v>
      </c>
    </row>
    <row r="12" spans="1:11" s="3" customFormat="1" ht="28.5" customHeight="1" thickBot="1">
      <c r="A12" s="7" t="s">
        <v>69</v>
      </c>
      <c r="B12" s="31">
        <f t="shared" si="1"/>
        <v>4904</v>
      </c>
      <c r="C12" s="33">
        <v>2512</v>
      </c>
      <c r="D12" s="33">
        <v>2392</v>
      </c>
      <c r="E12" s="33">
        <v>2197</v>
      </c>
      <c r="F12" s="31">
        <f t="shared" si="2"/>
        <v>4163</v>
      </c>
      <c r="G12" s="33">
        <v>2106</v>
      </c>
      <c r="H12" s="33">
        <v>2057</v>
      </c>
      <c r="I12" s="22">
        <v>4</v>
      </c>
      <c r="J12" s="22">
        <v>-1</v>
      </c>
    </row>
    <row r="13" spans="1:11" s="3" customFormat="1" ht="28.5" customHeight="1" thickBot="1">
      <c r="A13" s="7" t="s">
        <v>70</v>
      </c>
      <c r="B13" s="31">
        <f t="shared" si="1"/>
        <v>4372</v>
      </c>
      <c r="C13" s="33">
        <v>2232</v>
      </c>
      <c r="D13" s="33">
        <v>2140</v>
      </c>
      <c r="E13" s="33">
        <v>2094</v>
      </c>
      <c r="F13" s="31">
        <f t="shared" si="2"/>
        <v>3763</v>
      </c>
      <c r="G13" s="33">
        <v>1946</v>
      </c>
      <c r="H13" s="33">
        <v>1817</v>
      </c>
      <c r="I13" s="22">
        <v>-1</v>
      </c>
      <c r="J13" s="22">
        <v>4</v>
      </c>
    </row>
    <row r="14" spans="1:11" s="3" customFormat="1" ht="28.5" customHeight="1" thickBot="1">
      <c r="A14" s="7" t="s">
        <v>71</v>
      </c>
      <c r="B14" s="31">
        <f t="shared" si="1"/>
        <v>6512</v>
      </c>
      <c r="C14" s="33">
        <v>3364</v>
      </c>
      <c r="D14" s="33">
        <v>3148</v>
      </c>
      <c r="E14" s="33">
        <v>3420</v>
      </c>
      <c r="F14" s="31">
        <f t="shared" si="2"/>
        <v>5780</v>
      </c>
      <c r="G14" s="33">
        <v>2993</v>
      </c>
      <c r="H14" s="33">
        <v>2787</v>
      </c>
      <c r="I14" s="22">
        <v>-38</v>
      </c>
      <c r="J14" s="22">
        <v>-13</v>
      </c>
    </row>
    <row r="15" spans="1:11" s="3" customFormat="1" ht="28.5" customHeight="1" thickBot="1">
      <c r="A15" s="7" t="s">
        <v>72</v>
      </c>
      <c r="B15" s="31">
        <f t="shared" si="1"/>
        <v>3662</v>
      </c>
      <c r="C15" s="33">
        <v>1834</v>
      </c>
      <c r="D15" s="33">
        <v>1828</v>
      </c>
      <c r="E15" s="33">
        <v>1816</v>
      </c>
      <c r="F15" s="31">
        <f t="shared" si="2"/>
        <v>3210</v>
      </c>
      <c r="G15" s="33">
        <v>1611</v>
      </c>
      <c r="H15" s="33">
        <v>1599</v>
      </c>
      <c r="I15" s="22">
        <v>-12</v>
      </c>
      <c r="J15" s="22">
        <v>-5</v>
      </c>
    </row>
    <row r="16" spans="1:11" s="3" customFormat="1" ht="28.5" customHeight="1" thickBot="1">
      <c r="A16" s="7" t="s">
        <v>73</v>
      </c>
      <c r="B16" s="31">
        <f t="shared" si="1"/>
        <v>5603</v>
      </c>
      <c r="C16" s="33">
        <v>2778</v>
      </c>
      <c r="D16" s="33">
        <v>2825</v>
      </c>
      <c r="E16" s="33">
        <v>2467</v>
      </c>
      <c r="F16" s="31">
        <f t="shared" si="2"/>
        <v>4701</v>
      </c>
      <c r="G16" s="33">
        <v>2350</v>
      </c>
      <c r="H16" s="33">
        <v>2351</v>
      </c>
      <c r="I16" s="22">
        <v>-26</v>
      </c>
      <c r="J16" s="22">
        <v>-12</v>
      </c>
    </row>
    <row r="17" spans="1:10" s="3" customFormat="1" ht="28.5" customHeight="1" thickBot="1">
      <c r="A17" s="7" t="s">
        <v>74</v>
      </c>
      <c r="B17" s="31">
        <f t="shared" si="1"/>
        <v>11387</v>
      </c>
      <c r="C17" s="33">
        <v>6079</v>
      </c>
      <c r="D17" s="33">
        <v>5308</v>
      </c>
      <c r="E17" s="33">
        <v>5301</v>
      </c>
      <c r="F17" s="31">
        <f t="shared" si="2"/>
        <v>9375</v>
      </c>
      <c r="G17" s="33">
        <v>5038</v>
      </c>
      <c r="H17" s="33">
        <v>4337</v>
      </c>
      <c r="I17" s="22">
        <v>-97</v>
      </c>
      <c r="J17" s="22">
        <v>-10</v>
      </c>
    </row>
    <row r="18" spans="1:10" s="3" customFormat="1" ht="28.5" customHeight="1" thickBot="1">
      <c r="A18" s="7" t="s">
        <v>79</v>
      </c>
      <c r="B18" s="31">
        <f t="shared" si="1"/>
        <v>20834</v>
      </c>
      <c r="C18" s="33">
        <v>10427</v>
      </c>
      <c r="D18" s="33">
        <v>10407</v>
      </c>
      <c r="E18" s="33">
        <v>7663</v>
      </c>
      <c r="F18" s="31">
        <f t="shared" si="2"/>
        <v>15005</v>
      </c>
      <c r="G18" s="33">
        <v>7408</v>
      </c>
      <c r="H18" s="33">
        <v>7597</v>
      </c>
      <c r="I18" s="22">
        <v>588</v>
      </c>
      <c r="J18" s="22">
        <v>189</v>
      </c>
    </row>
    <row r="19" spans="1:10" s="3" customFormat="1" ht="28.5" customHeight="1" thickBot="1">
      <c r="A19" s="7" t="s">
        <v>78</v>
      </c>
      <c r="B19" s="31">
        <f t="shared" si="1"/>
        <v>21985</v>
      </c>
      <c r="C19" s="33">
        <v>11589</v>
      </c>
      <c r="D19" s="33">
        <v>10396</v>
      </c>
      <c r="E19" s="33">
        <v>9364</v>
      </c>
      <c r="F19" s="31">
        <f t="shared" si="2"/>
        <v>16239</v>
      </c>
      <c r="G19" s="33">
        <v>8577</v>
      </c>
      <c r="H19" s="33">
        <v>7662</v>
      </c>
      <c r="I19" s="22">
        <v>227</v>
      </c>
      <c r="J19" s="22">
        <v>108</v>
      </c>
    </row>
    <row r="20" spans="1:10" s="3" customFormat="1" ht="28.5" customHeight="1" thickBot="1">
      <c r="A20" s="7" t="s">
        <v>75</v>
      </c>
      <c r="B20" s="31">
        <f t="shared" si="1"/>
        <v>4031</v>
      </c>
      <c r="C20" s="33">
        <v>2215</v>
      </c>
      <c r="D20" s="33">
        <v>1816</v>
      </c>
      <c r="E20" s="33">
        <v>2325</v>
      </c>
      <c r="F20" s="31">
        <f t="shared" si="2"/>
        <v>3688</v>
      </c>
      <c r="G20" s="33">
        <v>2038</v>
      </c>
      <c r="H20" s="33">
        <v>1650</v>
      </c>
      <c r="I20" s="22">
        <v>-14</v>
      </c>
      <c r="J20" s="22">
        <v>-11</v>
      </c>
    </row>
    <row r="21" spans="1:10" s="3" customFormat="1" ht="28.5" customHeight="1" thickBot="1">
      <c r="A21" s="8" t="s">
        <v>76</v>
      </c>
      <c r="B21" s="31">
        <f t="shared" si="1"/>
        <v>810</v>
      </c>
      <c r="C21" s="34">
        <v>438</v>
      </c>
      <c r="D21" s="34">
        <v>372</v>
      </c>
      <c r="E21" s="34">
        <v>451</v>
      </c>
      <c r="F21" s="31">
        <f t="shared" si="2"/>
        <v>762</v>
      </c>
      <c r="G21" s="34">
        <v>415</v>
      </c>
      <c r="H21" s="34">
        <v>347</v>
      </c>
      <c r="I21" s="22">
        <v>2</v>
      </c>
      <c r="J21" s="22">
        <v>5</v>
      </c>
    </row>
    <row r="22" spans="1:10" s="3" customFormat="1" ht="35.25" customHeight="1">
      <c r="C22" s="26"/>
    </row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7" customHeight="1"/>
    <row r="27" spans="1:10" s="3" customFormat="1" ht="21.75" customHeight="1"/>
    <row r="28" spans="1:10" s="3" customFormat="1" ht="20.25" customHeight="1"/>
    <row r="29" spans="1:10" s="3" customFormat="1" ht="20.25" customHeight="1"/>
    <row r="30" spans="1:10" s="3" customFormat="1" ht="20.25" customHeight="1"/>
    <row r="31" spans="1:10" s="1" customFormat="1" ht="20.25" customHeight="1">
      <c r="I31" s="3"/>
      <c r="J31" s="3"/>
    </row>
    <row r="32" spans="1:10" s="1" customFormat="1" ht="20.25" customHeight="1"/>
    <row r="33" spans="9:10" s="1" customFormat="1" ht="20.25" customHeight="1"/>
    <row r="34" spans="9:10" s="1" customFormat="1" ht="20.25" customHeight="1"/>
    <row r="35" spans="9:10" s="9" customFormat="1" ht="20.25" customHeight="1">
      <c r="I35" s="1"/>
      <c r="J35" s="1"/>
    </row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="9" customFormat="1" ht="20.25" customHeight="1"/>
    <row r="66" s="9" customFormat="1" ht="20.25" customHeight="1"/>
    <row r="67" s="9" customFormat="1" ht="20.25" customHeight="1"/>
    <row r="68" s="9" customFormat="1" ht="20.25" customHeight="1"/>
    <row r="69" s="9" customFormat="1" ht="20.25" customHeight="1"/>
    <row r="70" s="9" customFormat="1" ht="20.25" customHeight="1"/>
    <row r="71" s="9" customFormat="1" ht="20.25" customHeight="1"/>
    <row r="72" s="9" customFormat="1" ht="20.25" customHeight="1"/>
    <row r="73" s="9" customFormat="1" ht="20.25" customHeight="1"/>
    <row r="74" s="9" customFormat="1" ht="20.25" customHeight="1"/>
    <row r="75" s="9" customFormat="1" ht="20.25" customHeight="1"/>
    <row r="76" s="9" customFormat="1" ht="20.25" customHeight="1"/>
    <row r="77" s="9" customFormat="1" ht="20.25" customHeight="1"/>
    <row r="78" s="9" customFormat="1" ht="20.25" customHeight="1"/>
    <row r="79" s="9" customFormat="1" ht="20.25" customHeight="1"/>
    <row r="80" s="9" customFormat="1" ht="20.25" customHeight="1"/>
    <row r="81" spans="1:10" s="9" customFormat="1" ht="20.25" customHeight="1">
      <c r="A81" s="10"/>
    </row>
    <row r="82" spans="1:10" s="9" customFormat="1" ht="20.25" customHeight="1"/>
    <row r="83" spans="1:10" s="9" customFormat="1" ht="20.25" customHeight="1"/>
    <row r="84" spans="1:10" s="9" customFormat="1" ht="20.25" customHeight="1"/>
    <row r="85" spans="1:10" s="9" customFormat="1" ht="20.25" customHeight="1"/>
    <row r="86" spans="1:10" s="9" customFormat="1" ht="20.25" customHeight="1"/>
    <row r="87" spans="1:10" s="9" customFormat="1" ht="20.25" customHeight="1"/>
    <row r="88" spans="1:10" s="9" customFormat="1" ht="20.25" customHeight="1"/>
    <row r="89" spans="1:10" s="9" customFormat="1" ht="20.25" customHeight="1"/>
    <row r="90" spans="1:10" s="9" customFormat="1" ht="20.25" customHeight="1"/>
    <row r="91" spans="1:10" s="9" customFormat="1" ht="20.25" customHeight="1"/>
    <row r="92" spans="1:10" ht="20.25" customHeight="1">
      <c r="I92" s="9"/>
      <c r="J92" s="9"/>
    </row>
    <row r="93" spans="1:10" ht="20.25" customHeight="1"/>
    <row r="94" spans="1:10" ht="20.25" customHeight="1"/>
    <row r="95" spans="1:10" ht="20.25" customHeight="1"/>
    <row r="96" spans="1:10" ht="20.25" customHeight="1"/>
    <row r="97" ht="20.25" customHeight="1"/>
    <row r="98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2015년2월</vt:lpstr>
      <vt:lpstr>'2015년2월'!Print_Area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2013-09-02T01:12:58Z</cp:lastPrinted>
  <dcterms:created xsi:type="dcterms:W3CDTF">1997-01-10T04:21:27Z</dcterms:created>
  <dcterms:modified xsi:type="dcterms:W3CDTF">2015-03-01T23:33:19Z</dcterms:modified>
</cp:coreProperties>
</file>