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749E6D03-D02F-4186-9856-FF7E1D27BA46}" xr6:coauthVersionLast="47" xr6:coauthVersionMax="47" xr10:uidLastSave="{00000000-0000-0000-0000-000000000000}"/>
  <bookViews>
    <workbookView xWindow="-28920" yWindow="-15" windowWidth="29040" windowHeight="15720" tabRatio="805" xr2:uid="{00000000-000D-0000-FFFF-FFFF00000000}"/>
  </bookViews>
  <sheets>
    <sheet name="의장" sheetId="4" r:id="rId1"/>
    <sheet name="부의장" sheetId="6" r:id="rId2"/>
    <sheet name="운영총무위원장" sheetId="7" r:id="rId3"/>
    <sheet name="도시정책위원장" sheetId="11" r:id="rId4"/>
    <sheet name="예산결산위원장" sheetId="13" r:id="rId5"/>
    <sheet name="의정운영공통경비" sheetId="10" r:id="rId6"/>
  </sheets>
  <definedNames>
    <definedName name="_xlnm._FilterDatabase" localSheetId="3" hidden="1">도시정책위원장!$A$3:$I$3</definedName>
    <definedName name="_xlnm._FilterDatabase" localSheetId="4" hidden="1">예산결산위원장!$A$3:$I$3</definedName>
    <definedName name="_xlnm._FilterDatabase" localSheetId="5" hidden="1">의정운영공통경비!$A$3:$I$20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4" i="11" l="1"/>
  <c r="E4" i="6"/>
  <c r="E4" i="4"/>
  <c r="E4" i="10" l="1"/>
  <c r="E4" i="7" l="1"/>
  <c r="E4" i="13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</author>
  </authors>
  <commentList>
    <comment ref="A3" authorId="0" shapeId="0" xr:uid="{AA46B870-A2A3-460F-B082-6FE313DA8D85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<sst xmlns="http://schemas.openxmlformats.org/spreadsheetml/2006/main" count="943" uniqueCount="378">
  <si>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</si>
  <si>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</si>
  <si>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</si>
  <si>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</si>
  <si>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</si>
  <si>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</si>
  <si>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</si>
  <si>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의회운영업무추진비(운영총무위원장) 지출</t>
  </si>
  <si>
    <t>장  소</t>
  </si>
  <si>
    <t>장  소</t>
    <phoneticPr fontId="2" type="noConversion"/>
  </si>
  <si>
    <t>제  목</t>
  </si>
  <si>
    <t>제  목</t>
    <phoneticPr fontId="2" type="noConversion"/>
  </si>
  <si>
    <t>내  용</t>
  </si>
  <si>
    <t>내  용</t>
    <phoneticPr fontId="2" type="noConversion"/>
  </si>
  <si>
    <t>연번</t>
  </si>
  <si>
    <t>결제일자</t>
  </si>
  <si>
    <t>시간</t>
  </si>
  <si>
    <t>금액(원)</t>
  </si>
  <si>
    <t>인원수</t>
  </si>
  <si>
    <t>결제방법</t>
  </si>
  <si>
    <t>업무추진비 사용내역</t>
    <phoneticPr fontId="2" type="noConversion"/>
  </si>
  <si>
    <t>의회운영업무추진비(도시정책위원장) 지출</t>
  </si>
  <si>
    <t xml:space="preserve">의회운영업무추진비(예결특위위원장) 지출 </t>
    <phoneticPr fontId="2" type="noConversion"/>
  </si>
  <si>
    <t>내  용</t>
    <phoneticPr fontId="2" type="noConversion"/>
  </si>
  <si>
    <t>원활한 의정활동 지원을 위해 수고하는 직원 격려</t>
    <phoneticPr fontId="11" type="noConversion"/>
  </si>
  <si>
    <t>우화미</t>
    <phoneticPr fontId="11" type="noConversion"/>
  </si>
  <si>
    <t>담쟁이넝쿨</t>
    <phoneticPr fontId="11" type="noConversion"/>
  </si>
  <si>
    <t>명진일식</t>
    <phoneticPr fontId="11" type="noConversion"/>
  </si>
  <si>
    <t>유래일식</t>
    <phoneticPr fontId="11" type="noConversion"/>
  </si>
  <si>
    <t>해청식당</t>
    <phoneticPr fontId="11" type="noConversion"/>
  </si>
  <si>
    <t>다래횟집</t>
    <phoneticPr fontId="11" type="noConversion"/>
  </si>
  <si>
    <t>신포화로구이</t>
    <phoneticPr fontId="11" type="noConversion"/>
  </si>
  <si>
    <t>빽다방 영종하늘달빛점</t>
    <phoneticPr fontId="11" type="noConversion"/>
  </si>
  <si>
    <t>의정운영공통경비 지출(간담회)</t>
    <phoneticPr fontId="11" type="noConversion"/>
  </si>
  <si>
    <t>삼양공사</t>
    <phoneticPr fontId="11" type="noConversion"/>
  </si>
  <si>
    <t>우정일식당</t>
    <phoneticPr fontId="11" type="noConversion"/>
  </si>
  <si>
    <t>정선곤드레밥</t>
    <phoneticPr fontId="11" type="noConversion"/>
  </si>
  <si>
    <t>복락만두</t>
    <phoneticPr fontId="11" type="noConversion"/>
  </si>
  <si>
    <t>카드</t>
    <phoneticPr fontId="2" type="noConversion"/>
  </si>
  <si>
    <t>개항집</t>
    <phoneticPr fontId="11" type="noConversion"/>
  </si>
  <si>
    <t>윤식당</t>
    <phoneticPr fontId="11" type="noConversion"/>
  </si>
  <si>
    <t>카드</t>
    <phoneticPr fontId="2" type="noConversion"/>
  </si>
  <si>
    <t>양지정육식당</t>
    <phoneticPr fontId="11" type="noConversion"/>
  </si>
  <si>
    <t>의회운영업무추진비(부의장) 지출</t>
    <phoneticPr fontId="2" type="noConversion"/>
  </si>
  <si>
    <t>의정운영공통경비 지출</t>
    <phoneticPr fontId="2" type="noConversion"/>
  </si>
  <si>
    <t>의회운영업무추진비(의장) 지출</t>
    <phoneticPr fontId="2" type="noConversion"/>
  </si>
  <si>
    <t>원활한 의정활동 지원을 위해 수고하는 직원들 격려</t>
    <phoneticPr fontId="11" type="noConversion"/>
  </si>
  <si>
    <t>싱싱종합어시장</t>
    <phoneticPr fontId="11" type="noConversion"/>
  </si>
  <si>
    <t>소천가마솥순대</t>
    <phoneticPr fontId="11" type="noConversion"/>
  </si>
  <si>
    <t>기분좋은날</t>
    <phoneticPr fontId="11" type="noConversion"/>
  </si>
  <si>
    <t>마포주물럭</t>
    <phoneticPr fontId="11" type="noConversion"/>
  </si>
  <si>
    <t>우리마당</t>
    <phoneticPr fontId="11" type="noConversion"/>
  </si>
  <si>
    <t>이조식당</t>
    <phoneticPr fontId="11" type="noConversion"/>
  </si>
  <si>
    <t>맛고을</t>
    <phoneticPr fontId="11" type="noConversion"/>
  </si>
  <si>
    <t>성진아구탕</t>
    <phoneticPr fontId="11" type="noConversion"/>
  </si>
  <si>
    <t>베르데</t>
    <phoneticPr fontId="11" type="noConversion"/>
  </si>
  <si>
    <t>화포식당</t>
    <phoneticPr fontId="11" type="noConversion"/>
  </si>
  <si>
    <t>나기문 수산</t>
    <phoneticPr fontId="11" type="noConversion"/>
  </si>
  <si>
    <t>느들카페</t>
    <phoneticPr fontId="11" type="noConversion"/>
  </si>
  <si>
    <t>스시민</t>
    <phoneticPr fontId="11" type="noConversion"/>
  </si>
  <si>
    <t>청춘조개 월미도직영점</t>
    <phoneticPr fontId="11" type="noConversion"/>
  </si>
  <si>
    <t>조은 냉삼겹살</t>
    <phoneticPr fontId="11" type="noConversion"/>
  </si>
  <si>
    <t>마시안제면소</t>
    <phoneticPr fontId="11" type="noConversion"/>
  </si>
  <si>
    <t>경복궁삼계탕</t>
    <phoneticPr fontId="11" type="noConversion"/>
  </si>
  <si>
    <t>명품관</t>
    <phoneticPr fontId="11" type="noConversion"/>
  </si>
  <si>
    <t>주식회사 신화푸드
(송도갈비 영종도점)</t>
    <phoneticPr fontId="11" type="noConversion"/>
  </si>
  <si>
    <t>스시이안 앤 영종도점</t>
    <phoneticPr fontId="11" type="noConversion"/>
  </si>
  <si>
    <t>족발신선생 영종도점</t>
    <phoneticPr fontId="11" type="noConversion"/>
  </si>
  <si>
    <t>미성순두부</t>
    <phoneticPr fontId="11" type="noConversion"/>
  </si>
  <si>
    <t>본가정식부페</t>
    <phoneticPr fontId="11" type="noConversion"/>
  </si>
  <si>
    <t>일광호</t>
    <phoneticPr fontId="11" type="noConversion"/>
  </si>
  <si>
    <t>보리꽃</t>
    <phoneticPr fontId="11" type="noConversion"/>
  </si>
  <si>
    <t>주식회사 제이이에스케이</t>
    <phoneticPr fontId="11" type="noConversion"/>
  </si>
  <si>
    <t>쿠팡</t>
    <phoneticPr fontId="11" type="noConversion"/>
  </si>
  <si>
    <t>의정운영공통경비 지출(현수막 제작-결의문)</t>
  </si>
  <si>
    <t>의정운영공통경비 지출(의원 명함제작)</t>
  </si>
  <si>
    <t>의정운영공통경비 지출(원두구입)</t>
  </si>
  <si>
    <t>2025.10.10.</t>
    <phoneticPr fontId="11" type="noConversion"/>
  </si>
  <si>
    <t>2025.10.31</t>
    <phoneticPr fontId="11" type="noConversion"/>
  </si>
  <si>
    <t>2025.10.31.</t>
    <phoneticPr fontId="11" type="noConversion"/>
  </si>
  <si>
    <t>2025.11.05</t>
    <phoneticPr fontId="11" type="noConversion"/>
  </si>
  <si>
    <t>2025.11.06</t>
    <phoneticPr fontId="11" type="noConversion"/>
  </si>
  <si>
    <t>2025.11.07</t>
    <phoneticPr fontId="11" type="noConversion"/>
  </si>
  <si>
    <t>2025.11.10</t>
    <phoneticPr fontId="11" type="noConversion"/>
  </si>
  <si>
    <t>2025.11.11.</t>
    <phoneticPr fontId="11" type="noConversion"/>
  </si>
  <si>
    <t>2025.11.12.</t>
    <phoneticPr fontId="11" type="noConversion"/>
  </si>
  <si>
    <t>2025.11.13</t>
    <phoneticPr fontId="11" type="noConversion"/>
  </si>
  <si>
    <t>2025.11.14</t>
    <phoneticPr fontId="11" type="noConversion"/>
  </si>
  <si>
    <t>2025.11.15</t>
    <phoneticPr fontId="11" type="noConversion"/>
  </si>
  <si>
    <t>2025.11.15.</t>
    <phoneticPr fontId="11" type="noConversion"/>
  </si>
  <si>
    <t>2025.11.17</t>
    <phoneticPr fontId="11" type="noConversion"/>
  </si>
  <si>
    <t>2025.11.19</t>
    <phoneticPr fontId="11" type="noConversion"/>
  </si>
  <si>
    <t>2025.11.20.</t>
    <phoneticPr fontId="11" type="noConversion"/>
  </si>
  <si>
    <t>2025.11.21</t>
    <phoneticPr fontId="11" type="noConversion"/>
  </si>
  <si>
    <t>2025.11.26.</t>
    <phoneticPr fontId="11" type="noConversion"/>
  </si>
  <si>
    <t>2025.11.27.</t>
    <phoneticPr fontId="11" type="noConversion"/>
  </si>
  <si>
    <t>2025.11.28.</t>
    <phoneticPr fontId="11" type="noConversion"/>
  </si>
  <si>
    <t>2025.12.2</t>
    <phoneticPr fontId="11" type="noConversion"/>
  </si>
  <si>
    <t>2025.12.3.</t>
    <phoneticPr fontId="11" type="noConversion"/>
  </si>
  <si>
    <t>2025.12.04</t>
    <phoneticPr fontId="11" type="noConversion"/>
  </si>
  <si>
    <t>2025.12.5.</t>
    <phoneticPr fontId="11" type="noConversion"/>
  </si>
  <si>
    <t>2025.12.8.</t>
    <phoneticPr fontId="11" type="noConversion"/>
  </si>
  <si>
    <t>2025.12.9.</t>
    <phoneticPr fontId="11" type="noConversion"/>
  </si>
  <si>
    <t>2025.12.12</t>
    <phoneticPr fontId="11" type="noConversion"/>
  </si>
  <si>
    <t>2025.12.16.</t>
    <phoneticPr fontId="11" type="noConversion"/>
  </si>
  <si>
    <t>2025.12.17.</t>
    <phoneticPr fontId="11" type="noConversion"/>
  </si>
  <si>
    <t>2025.12.18.</t>
    <phoneticPr fontId="11" type="noConversion"/>
  </si>
  <si>
    <t>2025.12.19</t>
    <phoneticPr fontId="11" type="noConversion"/>
  </si>
  <si>
    <t>2025.12.26.</t>
    <phoneticPr fontId="11" type="noConversion"/>
  </si>
  <si>
    <t>추석 명절 기간 동안 안전사고 예방과 신속한 대응을 위한 상황실의 원활한 운영 지원방안 논의</t>
    <phoneticPr fontId="11" type="noConversion"/>
  </si>
  <si>
    <t>율목동 재개발 등 지역 현안문제 공유, 해결방안 논의</t>
    <phoneticPr fontId="11" type="noConversion"/>
  </si>
  <si>
    <t>행정체제 개편에 따른 향후 정책 추진에서의 협력 방안 등 논의</t>
    <phoneticPr fontId="11" type="noConversion"/>
  </si>
  <si>
    <t>어르신 건강, 복지, 일자리 등 노인복지관 프로그램 등 활성화 관련 논의</t>
    <phoneticPr fontId="11" type="noConversion"/>
  </si>
  <si>
    <t>행정체제 개편에 따른 홍보 방안 논의</t>
    <phoneticPr fontId="11" type="noConversion"/>
  </si>
  <si>
    <t>행정체제 개편에 따라 공유재산 관리 효율성 증대를 위한 제도 개선 및 정책 제안</t>
    <phoneticPr fontId="11" type="noConversion"/>
  </si>
  <si>
    <t>행정체제 개편에 따라 공유재산 관리 효율성 증대를 위한 개도 제선 및 정책 제안</t>
    <phoneticPr fontId="11" type="noConversion"/>
  </si>
  <si>
    <t>개항동 진입로 이용시 불편사항 청취 및 진입로 접근성 향상을 위한 방안 논의</t>
    <phoneticPr fontId="11" type="noConversion"/>
  </si>
  <si>
    <t>인천 종합어시장 주차장 준공식 등 행사 참여한 직원 격려</t>
    <phoneticPr fontId="11" type="noConversion"/>
  </si>
  <si>
    <t>중구 동구 관련 주요 현안 문제 논의</t>
    <phoneticPr fontId="11" type="noConversion"/>
  </si>
  <si>
    <t>새마을 운동의 지속적 발전과 지역사회 활성화 도모를 위한 새마을 사업 추진을 위한 의견 수렴</t>
    <phoneticPr fontId="11" type="noConversion"/>
  </si>
  <si>
    <t>자유총연맹 활성화 및 기타사항 논의</t>
    <phoneticPr fontId="11" type="noConversion"/>
  </si>
  <si>
    <t>의정활동 홍보 및 원도심 내 현안사항 논의 등</t>
    <phoneticPr fontId="11" type="noConversion"/>
  </si>
  <si>
    <t>행정체제 개편 이후 노인복지 서비스의 공백이나 혼선을 최소화하고 지역실정에 맞는 복지정책을 마련을 위한 논의5</t>
    <phoneticPr fontId="11" type="noConversion"/>
  </si>
  <si>
    <t>행정체제 개편 관련 부서 업무사항 관련 논의</t>
    <phoneticPr fontId="11" type="noConversion"/>
  </si>
  <si>
    <t>원도심 도시관리계획 사항 및 주거환경 개선에 관한 논의</t>
    <phoneticPr fontId="11" type="noConversion"/>
  </si>
  <si>
    <t xml:space="preserve">의정활동의 투명성과 신뢰성을 높이기 위한 지역 언론간의 소통 강화 </t>
    <phoneticPr fontId="11" type="noConversion"/>
  </si>
  <si>
    <t>원활한 의사진행을 위해 수고하는 직원 격려</t>
    <phoneticPr fontId="11" type="noConversion"/>
  </si>
  <si>
    <r>
      <t>중</t>
    </r>
    <r>
      <rPr>
        <sz val="11"/>
        <color theme="1"/>
        <rFont val="맑은 고딕"/>
        <family val="3"/>
        <charset val="129"/>
      </rPr>
      <t>·</t>
    </r>
    <r>
      <rPr>
        <sz val="9.35"/>
        <color theme="1"/>
        <rFont val="맑은 고딕"/>
        <family val="3"/>
        <charset val="129"/>
      </rPr>
      <t>동구 행정체개편으로 인한 직원들의 애로사항 청취 및 조직 인력 운영 방안 논의</t>
    </r>
    <phoneticPr fontId="11" type="noConversion"/>
  </si>
  <si>
    <t>원도심 방범 사무실 관련 민원청취 및 운영 개선 방안 논의</t>
    <phoneticPr fontId="11" type="noConversion"/>
  </si>
  <si>
    <t>동인천 역시 부지개발 관련 법적 절차 및 재정지원 방안 등 협의</t>
    <phoneticPr fontId="11" type="noConversion"/>
  </si>
  <si>
    <t>행정체제 개편에 따른 중,동구 구민들의 화합과 단합 도모 및 제물포구 신청사의 적정 장소 등을 논의</t>
    <phoneticPr fontId="11" type="noConversion"/>
  </si>
  <si>
    <t>인천시 주민자치 한마음대회 행사 참석한 직원들의 노고 격려</t>
    <phoneticPr fontId="11" type="noConversion"/>
  </si>
  <si>
    <t>2025년 크리스마스트리 축제 참석 및 축제 기간동안 지역 상권 활성화시키기 위한 방안 논의</t>
    <phoneticPr fontId="11" type="noConversion"/>
  </si>
  <si>
    <t>원활한 의정활동 추진을 위한 효율적 업무 협력체계 강화 및 직원들 노고 격려</t>
    <phoneticPr fontId="11" type="noConversion"/>
  </si>
  <si>
    <t>도심 재생사업 및 상권 활성화 등 지역 공동 현안 점검 및 협업 채널 구축 검토</t>
    <phoneticPr fontId="11" type="noConversion"/>
  </si>
  <si>
    <t>중동구 현안사항 논의</t>
    <phoneticPr fontId="11" type="noConversion"/>
  </si>
  <si>
    <t>동인천역세권 재개발 및 도시계획 관련 논의 등</t>
    <phoneticPr fontId="11" type="noConversion"/>
  </si>
  <si>
    <t>학생 중심의 교육체계 구축과 미래교육 대비를 위한 교사의 전문성 강화 등 교육 관련 논의</t>
    <phoneticPr fontId="11" type="noConversion"/>
  </si>
  <si>
    <t>율목동 도시개발사업 등 현안사항 논의</t>
    <phoneticPr fontId="11" type="noConversion"/>
  </si>
  <si>
    <t>공영주차장 및 시설물 관리 주체 이관 문제 및 임시청사 주차 공간 확보 및 운영 계획 논의</t>
    <phoneticPr fontId="11" type="noConversion"/>
  </si>
  <si>
    <t>시설관리공단의 내년도 주요 사업 및 운영 계획 등 업무사항 논의</t>
    <phoneticPr fontId="11" type="noConversion"/>
  </si>
  <si>
    <t>중구 노인회 경로당 참석 및 원활한 의정활동 지원을 위해 수고하는 직원 격려</t>
    <phoneticPr fontId="11" type="noConversion"/>
  </si>
  <si>
    <t>중구 전동로7번길 2 나무 관련 민원 청취</t>
    <phoneticPr fontId="11" type="noConversion"/>
  </si>
  <si>
    <t>행정체제 개편 관련 보훈회관 건물 매각 등 관련사항 논의</t>
    <phoneticPr fontId="11" type="noConversion"/>
  </si>
  <si>
    <t>신흥동 공공청사 설계 변경 관련 사항 논의</t>
    <phoneticPr fontId="11" type="noConversion"/>
  </si>
  <si>
    <t>원활한 의정활동을 위해 수고하는 직원 격려</t>
    <phoneticPr fontId="11" type="noConversion"/>
  </si>
  <si>
    <t>중동구 행정체제 개편 관련 사항 논의</t>
    <phoneticPr fontId="11" type="noConversion"/>
  </si>
  <si>
    <t>공유수면(십자수로) 매립 사업에 따른 보상 문제와 민원 해소 방안 논의</t>
    <phoneticPr fontId="11" type="noConversion"/>
  </si>
  <si>
    <t>동절기 대비 제설 대응 체계 점검 및 상습 민원 발생 지역 관리 강화 방안 논의</t>
    <phoneticPr fontId="11" type="noConversion"/>
  </si>
  <si>
    <t>공유재산 매각 철자 진행 상황 공유 및 공정성 확보 방안 논의</t>
    <phoneticPr fontId="11" type="noConversion"/>
  </si>
  <si>
    <r>
      <t>조례 제</t>
    </r>
    <r>
      <rPr>
        <sz val="11"/>
        <color theme="1"/>
        <rFont val="맑은 고딕"/>
        <family val="3"/>
        <charset val="129"/>
      </rPr>
      <t xml:space="preserve">·개정 및 </t>
    </r>
    <r>
      <rPr>
        <sz val="11"/>
        <color theme="1"/>
        <rFont val="맑은 고딕"/>
        <family val="3"/>
        <charset val="129"/>
        <scheme val="major"/>
      </rPr>
      <t>원활한 의정활동을 위해 수고하는 직원 노고 격려</t>
    </r>
    <phoneticPr fontId="11" type="noConversion"/>
  </si>
  <si>
    <t>운서역 이용객들이 편리한 이동 환경 개선을 위한 지하보도 에스컬레이터 설치와 관련된 현안 논의</t>
    <phoneticPr fontId="11" type="noConversion"/>
  </si>
  <si>
    <t>장애인들의 사회 참여 증진과 역량 강화를 위한 교육 및 정책 지원 방안 논의</t>
    <phoneticPr fontId="11" type="noConversion"/>
  </si>
  <si>
    <t>원활한 의정활동을 위해 수고하는 직원 노고 격려</t>
    <phoneticPr fontId="11" type="noConversion"/>
  </si>
  <si>
    <t>원활한 구정 운영을 위한 중구의 주요 현안사항 논의</t>
    <phoneticPr fontId="11" type="noConversion"/>
  </si>
  <si>
    <t>개항동 행정복지센터 신축 관련 주민 편의시설 확충 방안 논의</t>
    <phoneticPr fontId="11" type="noConversion"/>
  </si>
  <si>
    <t>중구의회 현안사항 및 의회 교류 확대 방안 논의</t>
    <phoneticPr fontId="11" type="noConversion"/>
  </si>
  <si>
    <t>행정체제 개편에 따른 공유재산 등 현안사항 관련 논의</t>
    <phoneticPr fontId="11" type="noConversion"/>
  </si>
  <si>
    <t>면과닭사랑</t>
    <phoneticPr fontId="11" type="noConversion"/>
  </si>
  <si>
    <t>중앙설렁탕</t>
    <phoneticPr fontId="11" type="noConversion"/>
  </si>
  <si>
    <t>서니구락부</t>
    <phoneticPr fontId="11" type="noConversion"/>
  </si>
  <si>
    <t>문차이나</t>
    <phoneticPr fontId="11" type="noConversion"/>
  </si>
  <si>
    <t>신흥부대고기</t>
    <phoneticPr fontId="11" type="noConversion"/>
  </si>
  <si>
    <t>다도횟집</t>
    <phoneticPr fontId="11" type="noConversion"/>
  </si>
  <si>
    <t>별미동태전문점</t>
    <phoneticPr fontId="11" type="noConversion"/>
  </si>
  <si>
    <t>당쟁이넝쿨</t>
    <phoneticPr fontId="11" type="noConversion"/>
  </si>
  <si>
    <t>송미옥</t>
    <phoneticPr fontId="11" type="noConversion"/>
  </si>
  <si>
    <t>백령도 어화</t>
    <phoneticPr fontId="11" type="noConversion"/>
  </si>
  <si>
    <t>진흥각</t>
    <phoneticPr fontId="11" type="noConversion"/>
  </si>
  <si>
    <t>전동삼치</t>
    <phoneticPr fontId="11" type="noConversion"/>
  </si>
  <si>
    <t>돈비어천가</t>
    <phoneticPr fontId="11" type="noConversion"/>
  </si>
  <si>
    <t>탑숯불갈비</t>
    <phoneticPr fontId="11" type="noConversion"/>
  </si>
  <si>
    <t>탕아치</t>
    <phoneticPr fontId="11" type="noConversion"/>
  </si>
  <si>
    <t>웃터골샘터마을 사회적협동조합</t>
    <phoneticPr fontId="11" type="noConversion"/>
  </si>
  <si>
    <t>삼영식당</t>
    <phoneticPr fontId="11" type="noConversion"/>
  </si>
  <si>
    <t>부두회집</t>
    <phoneticPr fontId="11" type="noConversion"/>
  </si>
  <si>
    <t>만다복</t>
    <phoneticPr fontId="11" type="noConversion"/>
  </si>
  <si>
    <t>신포옛갈비탕</t>
    <phoneticPr fontId="11" type="noConversion"/>
  </si>
  <si>
    <t>백석메기매운탕 추어탕</t>
    <phoneticPr fontId="11" type="noConversion"/>
  </si>
  <si>
    <t>숯불화로구이</t>
    <phoneticPr fontId="11" type="noConversion"/>
  </si>
  <si>
    <t>2025-10.10</t>
    <phoneticPr fontId="11" type="noConversion"/>
  </si>
  <si>
    <t>2025.10.30.</t>
    <phoneticPr fontId="11" type="noConversion"/>
  </si>
  <si>
    <t>2025.11.06.</t>
    <phoneticPr fontId="11" type="noConversion"/>
  </si>
  <si>
    <t>2025.11.13.</t>
    <phoneticPr fontId="11" type="noConversion"/>
  </si>
  <si>
    <t>2025.11.17.</t>
    <phoneticPr fontId="11" type="noConversion"/>
  </si>
  <si>
    <t>2025.11.18.</t>
    <phoneticPr fontId="11" type="noConversion"/>
  </si>
  <si>
    <t>2025.11.19.</t>
    <phoneticPr fontId="11" type="noConversion"/>
  </si>
  <si>
    <t>2025.11.20</t>
    <phoneticPr fontId="11" type="noConversion"/>
  </si>
  <si>
    <t>2025.11.21.</t>
    <phoneticPr fontId="11" type="noConversion"/>
  </si>
  <si>
    <t>2025.11.24</t>
    <phoneticPr fontId="11" type="noConversion"/>
  </si>
  <si>
    <t>2025.12.01.</t>
    <phoneticPr fontId="11" type="noConversion"/>
  </si>
  <si>
    <t>2025.12.2.</t>
    <phoneticPr fontId="11" type="noConversion"/>
  </si>
  <si>
    <t>2025.12.6.</t>
    <phoneticPr fontId="11" type="noConversion"/>
  </si>
  <si>
    <t>2025.12.11.</t>
    <phoneticPr fontId="11" type="noConversion"/>
  </si>
  <si>
    <t>신흥동 아파트 재개발 사업과 관련한 주민의견 및 요구사항 청취 등</t>
    <phoneticPr fontId="11" type="noConversion"/>
  </si>
  <si>
    <t>신포동 내 도시 경관 개선을 위한 공공 조형물의 관리 상태 점검 및 추가 설치 검토를 위한 논의</t>
    <phoneticPr fontId="11" type="noConversion"/>
  </si>
  <si>
    <t>신성 연탄가마솥 순대</t>
    <phoneticPr fontId="11" type="noConversion"/>
  </si>
  <si>
    <t>동 경로 위안잔치 행사 참여 및 원활한 의정활동 지원을 위해 수고하는 직원들 격려</t>
    <phoneticPr fontId="11" type="noConversion"/>
  </si>
  <si>
    <t>성원식당</t>
    <phoneticPr fontId="11" type="noConversion"/>
  </si>
  <si>
    <t>연안동 발전을 위한 주민 의견 청취 및 구체적인 방안 논의</t>
    <phoneticPr fontId="11" type="noConversion"/>
  </si>
  <si>
    <t>통큰조개찜</t>
    <phoneticPr fontId="11" type="noConversion"/>
  </si>
  <si>
    <t>지역 정치의 투명성 강화를 위한 언론과 의회 간 소통 확대 및 의견교환</t>
    <phoneticPr fontId="11" type="noConversion"/>
  </si>
  <si>
    <t>신흥동 일대 생활소음 문제와 관련하여 현장점검 및 행정적 지원 방안 논의</t>
    <phoneticPr fontId="11" type="noConversion"/>
  </si>
  <si>
    <t>돼지방 2호점</t>
    <phoneticPr fontId="11" type="noConversion"/>
  </si>
  <si>
    <t>중구 공공시설물 현황점검 및 노화후된 시설 관리방안 논의</t>
    <phoneticPr fontId="11" type="noConversion"/>
  </si>
  <si>
    <t>어시장 공영주차장 하자 및 민원불편 해소를 위한 논의</t>
    <phoneticPr fontId="11" type="noConversion"/>
  </si>
  <si>
    <t>신포 칼국수거리 빈집 저리 및 어시장 공용주차장 등 공공시설 관리 방안 논의</t>
    <phoneticPr fontId="11" type="noConversion"/>
  </si>
  <si>
    <t>원도심 활성화 방안 및 행정체제 개편 관련 기자간담회</t>
    <phoneticPr fontId="11" type="noConversion"/>
  </si>
  <si>
    <t>기존 조례의 문제점 및 개선사항을 파악하고 행정체제 개편 등 변화에 맞게 조례를 제·개정하는 방안 등을 논의</t>
    <phoneticPr fontId="11" type="noConversion"/>
  </si>
  <si>
    <t>행정체제 개편으로 인한 제물포구 인력 배치 방안 논의</t>
    <phoneticPr fontId="11" type="noConversion"/>
  </si>
  <si>
    <t>장터골</t>
    <phoneticPr fontId="11" type="noConversion"/>
  </si>
  <si>
    <t>1.8부두 재개발사업으로 인한 환경적 영향 분석 논의</t>
    <phoneticPr fontId="11" type="noConversion"/>
  </si>
  <si>
    <t>지방자치단체 회계 전문성 강화 및 불필요한 예산 낭비 방지 대책논의</t>
    <phoneticPr fontId="11" type="noConversion"/>
  </si>
  <si>
    <t>언론 취재 편의 증진 및 주요 의정활동 현안에 대한 의견 교환</t>
    <phoneticPr fontId="11" type="noConversion"/>
  </si>
  <si>
    <t>상상플랫폼 운영과정에서의 문제점 점검 및 개선방향 논의</t>
    <phoneticPr fontId="11" type="noConversion"/>
  </si>
  <si>
    <t>철이네 손수제비랑칼국수</t>
    <phoneticPr fontId="11" type="noConversion"/>
  </si>
  <si>
    <t>라이프비취맨션 아파트 재건축, 재발등 이주 문제 해결을 위한 주민 의견 청취 및 주택 제공 방안 등 관련 지원 정책을 논의</t>
    <phoneticPr fontId="11" type="noConversion"/>
  </si>
  <si>
    <t>민주평통 2025년 3차 정기회의 및 제 22기 출범식 참석 및 원활한 의정활동 지원을 위해 수고하는 직원 격려</t>
    <phoneticPr fontId="11" type="noConversion"/>
  </si>
  <si>
    <t>제물포구의 정체성 확립 및 주민 화합을 도모하기 위한 상징물 선정 등의 의견 교환</t>
    <phoneticPr fontId="11" type="noConversion"/>
  </si>
  <si>
    <t>유신화덕족발</t>
    <phoneticPr fontId="11" type="noConversion"/>
  </si>
  <si>
    <t>영종도 어업 현장의 애로사항 공유 및 실질적으로 필요한 신규 또는 확대가 필요한 예산 사업 등을 논의</t>
    <phoneticPr fontId="11" type="noConversion"/>
  </si>
  <si>
    <t>대풍꽃게맛집</t>
    <phoneticPr fontId="11" type="noConversion"/>
  </si>
  <si>
    <t>관내 어린이 급식의 위생·안전 확보 및 질적 수준을 향상을 위한 체계적인 지원 방안 논의</t>
    <phoneticPr fontId="11" type="noConversion"/>
  </si>
  <si>
    <t>복된식당</t>
    <phoneticPr fontId="11" type="noConversion"/>
  </si>
  <si>
    <t>중구 크리스마스 트리 점등식 행사의 운영상 문제점 및 안전 확보를 위한 개선방안 논의</t>
    <phoneticPr fontId="11" type="noConversion"/>
  </si>
  <si>
    <t>신이내린 족발과 보쌈</t>
    <phoneticPr fontId="11" type="noConversion"/>
  </si>
  <si>
    <t>몽골 교류도시 의료 환경 개선을 위한 병원 지원 사업 논의</t>
    <phoneticPr fontId="11" type="noConversion"/>
  </si>
  <si>
    <t>원활한 의정활동 및 의사활동 지원을 위해 수고하는 직원 격려</t>
    <phoneticPr fontId="11" type="noConversion"/>
  </si>
  <si>
    <t>어시장 주차장 관련 민원 청취</t>
    <phoneticPr fontId="11" type="noConversion"/>
  </si>
  <si>
    <t>상상플랫폼 운영방식 개선과 관련하여 현장의 불편 및 갈등 요인을 파악하고 지역 상생 방안을 모색</t>
    <phoneticPr fontId="11" type="noConversion"/>
  </si>
  <si>
    <t>다복집</t>
    <phoneticPr fontId="11" type="noConversion"/>
  </si>
  <si>
    <t>신일반점</t>
    <phoneticPr fontId="11" type="noConversion"/>
  </si>
  <si>
    <t>중구 내 공동주택 관련 현안사항 점검 및 개선을 위한 실효성있는 방안 논의</t>
    <phoneticPr fontId="11" type="noConversion"/>
  </si>
  <si>
    <t>2025.11.12</t>
    <phoneticPr fontId="11" type="noConversion"/>
  </si>
  <si>
    <t>영종지역의 치안과 안전 강화를 위한 방안으로 영종경찰서 신설의 필요성 및 행정적, 예산적 지원 방안 등 논의</t>
    <phoneticPr fontId="11" type="noConversion"/>
  </si>
  <si>
    <t>길상</t>
    <phoneticPr fontId="11" type="noConversion"/>
  </si>
  <si>
    <t>청년정책의 효과적 시행을 위한 시행중인 정책 파악 및 조정 방안 논의</t>
    <phoneticPr fontId="11" type="noConversion"/>
  </si>
  <si>
    <t>전라도대왕조개구이랑칼국수</t>
    <phoneticPr fontId="11" type="noConversion"/>
  </si>
  <si>
    <t>운서동 경제 활성화 방안 논의</t>
    <phoneticPr fontId="11" type="noConversion"/>
  </si>
  <si>
    <t>동창숯불야채닭갈비</t>
    <phoneticPr fontId="11" type="noConversion"/>
  </si>
  <si>
    <t>제328회 임시회 처리안건, 향후 일정 관련사항 논의 및 원활한 의사진행을 위해 수고하는 직원 격려</t>
    <phoneticPr fontId="11" type="noConversion"/>
  </si>
  <si>
    <t>용유역 운영 재개와 관련 현장 방문을 통해 주민들의 민원 불편사항 청취 및 향후 해결 방안 논의</t>
    <phoneticPr fontId="11" type="noConversion"/>
  </si>
  <si>
    <t>어부네</t>
    <phoneticPr fontId="11" type="noConversion"/>
  </si>
  <si>
    <t>제물포구 출범 관련 시와 구 협력강화 및 홍보대책 마련</t>
    <phoneticPr fontId="11" type="noConversion"/>
  </si>
  <si>
    <t>365봄</t>
    <phoneticPr fontId="11" type="noConversion"/>
  </si>
  <si>
    <t>청년들의 주거 문제 해결을 위한 청년 이사비 지원사업 방안 등을 모색</t>
    <phoneticPr fontId="11" type="noConversion"/>
  </si>
  <si>
    <t>청년 소상공인들의 문제 문제 해결을 위한 지원 방안 논의</t>
    <phoneticPr fontId="11" type="noConversion"/>
  </si>
  <si>
    <t>지역내 체육행사를 통한 지역 상권 활성화 방안 모색</t>
    <phoneticPr fontId="11" type="noConversion"/>
  </si>
  <si>
    <t>원조부안집 영종운서역점</t>
    <phoneticPr fontId="11" type="noConversion"/>
  </si>
  <si>
    <t>영종 일대 상습침수지역 대책 논의</t>
    <phoneticPr fontId="11" type="noConversion"/>
  </si>
  <si>
    <t>카페일리오</t>
    <phoneticPr fontId="11" type="noConversion"/>
  </si>
  <si>
    <t>불법적인 광고물 및 현수막으로 인한 도시 미관 훼손, 보행자 및 운전자의 시야 방해 등 문제 및 정비방안 논의</t>
    <phoneticPr fontId="11" type="noConversion"/>
  </si>
  <si>
    <t>202-10-24</t>
    <phoneticPr fontId="11" type="noConversion"/>
  </si>
  <si>
    <t>2025.11.24.</t>
    <phoneticPr fontId="11" type="noConversion"/>
  </si>
  <si>
    <t>2025.11.25.</t>
    <phoneticPr fontId="11" type="noConversion"/>
  </si>
  <si>
    <t>2025.12.1</t>
    <phoneticPr fontId="11" type="noConversion"/>
  </si>
  <si>
    <t>2025.12.08.</t>
    <phoneticPr fontId="11" type="noConversion"/>
  </si>
  <si>
    <t>2025.12.09.</t>
    <phoneticPr fontId="11" type="noConversion"/>
  </si>
  <si>
    <t>2025.12.24.</t>
    <phoneticPr fontId="11" type="noConversion"/>
  </si>
  <si>
    <t>지역 아동의 신체활동 증진과 건전한 여가 문화 조성을 위한 효과적인 방안 논의</t>
    <phoneticPr fontId="11" type="noConversion"/>
  </si>
  <si>
    <t>봄이보리밥</t>
    <phoneticPr fontId="11" type="noConversion"/>
  </si>
  <si>
    <t>영종지역 먹자거리 발전방향 논의</t>
    <phoneticPr fontId="11" type="noConversion"/>
  </si>
  <si>
    <t>헥세커피</t>
    <phoneticPr fontId="11" type="noConversion"/>
  </si>
  <si>
    <t>제3연륙교 헌법소원 진행상황에 따른 향후 절차 및 대응방안 논의</t>
    <phoneticPr fontId="11" type="noConversion"/>
  </si>
  <si>
    <t>운서동 크리스마스 트리 축제 관한 의견 수렴 및 구체적인 축제 활성화 방안 논의</t>
    <phoneticPr fontId="11" type="noConversion"/>
  </si>
  <si>
    <t>호남맛횟집</t>
    <phoneticPr fontId="11" type="noConversion"/>
  </si>
  <si>
    <t>제3연륙교 개통으로 인한 관광객 증가에 대비하여 산불 예방 및 안전관리 강화를 위한 공원시설 점검과 재정비 방안을 논의</t>
  </si>
  <si>
    <t>김윤식의 착한국수&amp;솥뚜껑삼겹살</t>
    <phoneticPr fontId="11" type="noConversion"/>
  </si>
  <si>
    <t>제3연륙교 개통으로 관광객 증가에 대비한 교통정체 완화 방안과 무료화 시행에 따른 부작용 최소화를 위한 정책 개선 방안 제안</t>
    <phoneticPr fontId="11" type="noConversion"/>
  </si>
  <si>
    <t>용유 노을빛타운지구 개발사업 추진 현황 관련하여 인터뷰 및 향후 계획 논의</t>
    <phoneticPr fontId="11" type="noConversion"/>
  </si>
  <si>
    <t>황토길 건강백세 노후대비 제안요청</t>
    <phoneticPr fontId="11" type="noConversion"/>
  </si>
  <si>
    <t>영종도 지역 유치원 신, 증설 필요성 및 공공 보육 인프라 확충 방안 논의</t>
    <phoneticPr fontId="11" type="noConversion"/>
  </si>
  <si>
    <t>방앗간 한식뷔페</t>
    <phoneticPr fontId="11" type="noConversion"/>
  </si>
  <si>
    <t>운남동 크리스마스 축제 발전 방향 논의</t>
    <phoneticPr fontId="11" type="noConversion"/>
  </si>
  <si>
    <t>세프 박 와인 통삼겹</t>
    <phoneticPr fontId="11" type="noConversion"/>
  </si>
  <si>
    <t>영종 내 의료 인프라 부족문제 대응을 위한 종합병원 설립 추진 및 의료서비스 확충 방향 모색</t>
    <phoneticPr fontId="11" type="noConversion"/>
  </si>
  <si>
    <t>지역 소상공인의 세무업무 등 발생하는 비용을 지원하기 위한 구 차원의 지원 방안 논의</t>
    <phoneticPr fontId="11" type="noConversion"/>
  </si>
  <si>
    <t>족발신선생 영종하늘도시점</t>
    <phoneticPr fontId="11" type="noConversion"/>
  </si>
  <si>
    <t>운서동 소각장 운영에 따른 생활 피해 점검 및 개선 방안 논의</t>
    <phoneticPr fontId="11" type="noConversion"/>
  </si>
  <si>
    <t>시골순두부</t>
    <phoneticPr fontId="11" type="noConversion"/>
  </si>
  <si>
    <t>영종도 지역축제 관련 의견 청취 및 논의</t>
    <phoneticPr fontId="11" type="noConversion"/>
  </si>
  <si>
    <t>운서동 점심시간 주정차 단속 유예에 대한 구민 의견 청취 및 구체적인 실행 방안 논의</t>
    <phoneticPr fontId="11" type="noConversion"/>
  </si>
  <si>
    <t>땅꼬마한식</t>
    <phoneticPr fontId="11" type="noConversion"/>
  </si>
  <si>
    <t>제3연륙교 명칭 관련 대응방안 논의</t>
    <phoneticPr fontId="11" type="noConversion"/>
  </si>
  <si>
    <t>전주콩나물국밥</t>
    <phoneticPr fontId="11" type="noConversion"/>
  </si>
  <si>
    <t>영종지역 자전거길 조성 요청 등 주민 의견 수렴 및 실질적인 도입 방안 논의</t>
    <phoneticPr fontId="11" type="noConversion"/>
  </si>
  <si>
    <t>영종도 아파트 지역발전 방향 논의</t>
    <phoneticPr fontId="11" type="noConversion"/>
  </si>
  <si>
    <t>하늘도시 상권 활성화 관련 의견 청취 및 논의</t>
    <phoneticPr fontId="11" type="noConversion"/>
  </si>
  <si>
    <t>서가앤쿡 영종하늘도시점</t>
    <phoneticPr fontId="11" type="noConversion"/>
  </si>
  <si>
    <t>하늘도시 불법주차 CCTV 설치 관련 의견 청취 및 방안 논의</t>
    <phoneticPr fontId="11" type="noConversion"/>
  </si>
  <si>
    <t>한촌 설렁탕 영종도점</t>
    <phoneticPr fontId="11" type="noConversion"/>
  </si>
  <si>
    <t>영종도 응급·중증 대응 가능한 종합병원 설립을 위한 TF 진행상황 질의 및 의견청취</t>
    <phoneticPr fontId="11" type="noConversion"/>
  </si>
  <si>
    <t>주민 안전과 범죄 예방을 위한 영종지역 도보 구간 CCTV 설치 관련 주민의견 청취</t>
    <phoneticPr fontId="11" type="noConversion"/>
  </si>
  <si>
    <t>유진식당</t>
    <phoneticPr fontId="11" type="noConversion"/>
  </si>
  <si>
    <t>영종 제3보유지 개발 관련 영종 유치기업 현황과 수요 파악 및 정책적 지원 사항 논의</t>
    <phoneticPr fontId="11" type="noConversion"/>
  </si>
  <si>
    <t>바우네 나주곰탕</t>
    <phoneticPr fontId="11" type="noConversion"/>
  </si>
  <si>
    <t>하늘체육공원 축구장 시설 이용 관련 주민 건의사항 청취 및 개선 방안 논의</t>
    <phoneticPr fontId="11" type="noConversion"/>
  </si>
  <si>
    <t>운서 먹자골목 주차단속 요청 관련 민원 청취 및 민원 해결방안 논의</t>
    <phoneticPr fontId="11" type="noConversion"/>
  </si>
  <si>
    <t>가성비 한식뷔페</t>
    <phoneticPr fontId="11" type="noConversion"/>
  </si>
  <si>
    <t>영종구 지속 가능한 발전을 위한 다양한 정책과 현안 사항 논의</t>
    <phoneticPr fontId="11" type="noConversion"/>
  </si>
  <si>
    <t>영종도 유치원 부지 관련 진행상황 점검 및 주민 의견 수렴</t>
    <phoneticPr fontId="11" type="noConversion"/>
  </si>
  <si>
    <t>영종 넙뒤공원 주차잔 관련 주민제안 청취 및 논의</t>
    <phoneticPr fontId="11" type="noConversion"/>
  </si>
  <si>
    <t>맛또아 순대국</t>
    <phoneticPr fontId="11" type="noConversion"/>
  </si>
  <si>
    <t>2025.10.2.</t>
    <phoneticPr fontId="11" type="noConversion"/>
  </si>
  <si>
    <t>2025.11.04</t>
    <phoneticPr fontId="11" type="noConversion"/>
  </si>
  <si>
    <t>2025.11.05.</t>
    <phoneticPr fontId="11" type="noConversion"/>
  </si>
  <si>
    <t>2025.11.10.</t>
    <phoneticPr fontId="11" type="noConversion"/>
  </si>
  <si>
    <t>2025.11.11</t>
    <phoneticPr fontId="11" type="noConversion"/>
  </si>
  <si>
    <t>2025.12.11</t>
    <phoneticPr fontId="11" type="noConversion"/>
  </si>
  <si>
    <t>2025.12.17</t>
    <phoneticPr fontId="11" type="noConversion"/>
  </si>
  <si>
    <t>2025.12.24</t>
    <phoneticPr fontId="11" type="noConversion"/>
  </si>
  <si>
    <t>중구테니스대회의 예산 적정 편성 논의 및 투명한 예산 운영 방안 논의</t>
    <phoneticPr fontId="11" type="noConversion"/>
  </si>
  <si>
    <t>근린 12호 공원 잡풀제거 및 인라인스테이트장 철거 예산 건의</t>
    <phoneticPr fontId="11" type="noConversion"/>
  </si>
  <si>
    <t>제물포구 신설에 따른 교통체계 시설관리 확충을 위한 예산 편성</t>
    <phoneticPr fontId="11" type="noConversion"/>
  </si>
  <si>
    <t>샤브올데이 인천영종도 운서운남점</t>
    <phoneticPr fontId="11" type="noConversion"/>
  </si>
  <si>
    <t>영종발전기금 예산 편성 건의 등</t>
    <phoneticPr fontId="11" type="noConversion"/>
  </si>
  <si>
    <t>예단포 재활력예산 합리적 지출을 위한 의견수렴</t>
    <phoneticPr fontId="11" type="noConversion"/>
  </si>
  <si>
    <t>영종 근린 12호 공원 내 파손된 시설물의 철거를 위한 예산 확보 방안 논의</t>
    <phoneticPr fontId="11" type="noConversion"/>
  </si>
  <si>
    <t>제3연륙교 개통으로 예상되는 영종 진입도로의 교통량 증가 대응하여 진입구간 확장 계획 및 예산 확보 방안을 논의</t>
    <phoneticPr fontId="11" type="noConversion"/>
  </si>
  <si>
    <t>행정체게 개편에 대비하여 행정 공백 최소화와 전문성 강화를 위한 조직 재편성 및 인력 충원 예산 논의</t>
    <phoneticPr fontId="11" type="noConversion"/>
  </si>
  <si>
    <t>긴급지원심의위원회 심의안건 및 관련 예산 검토</t>
    <phoneticPr fontId="11" type="noConversion"/>
  </si>
  <si>
    <t>서당골막국수</t>
    <phoneticPr fontId="11" type="noConversion"/>
  </si>
  <si>
    <t>전기차 보급률 증가에 따른 지상형 전기차 충전기 설치를 위한 특별예산 확보 방안을 논의</t>
    <phoneticPr fontId="11" type="noConversion"/>
  </si>
  <si>
    <t>7곡제면소 인천영종운서점</t>
    <phoneticPr fontId="11" type="noConversion"/>
  </si>
  <si>
    <t>무의동 지역의 상습 침수 문제 해결을 위해 수로 확보 용역 예산 확보 및 향후 침수 예방 방안을 논의</t>
    <phoneticPr fontId="11" type="noConversion"/>
  </si>
  <si>
    <t>지역 주민의 어장 진입로 확청 요청에 따라 무의도 회주도로의 조속한 시공을 위한 예산 확보 방안을 건의</t>
    <phoneticPr fontId="11" type="noConversion"/>
  </si>
  <si>
    <t>큰무리음식점</t>
    <phoneticPr fontId="11" type="noConversion"/>
  </si>
  <si>
    <t>영종동 재래시장 조성을 위한 상인·주민 의견과 현장 여건 공유 및 단계별 예산 확보 방안 논의</t>
    <phoneticPr fontId="11" type="noConversion"/>
  </si>
  <si>
    <t>친절유실장</t>
    <phoneticPr fontId="11" type="noConversion"/>
  </si>
  <si>
    <t>영종구 분구에 따른 자유총연맹 조직 개편 용역 예산 건의</t>
    <phoneticPr fontId="11" type="noConversion"/>
  </si>
  <si>
    <t>해안포구 수문 정비 및 수로 확보를 위한 예산 확보 건의</t>
    <phoneticPr fontId="11" type="noConversion"/>
  </si>
  <si>
    <t>수리봉</t>
    <phoneticPr fontId="11" type="noConversion"/>
  </si>
  <si>
    <t>신흥사거리 인근 풀밭 쓰레기 제거를 위한 청소 관기계획 수립 및 예산 확보 논의</t>
    <phoneticPr fontId="11" type="noConversion"/>
  </si>
  <si>
    <t>신차이</t>
    <phoneticPr fontId="11" type="noConversion"/>
  </si>
  <si>
    <t>제물포구 출범에 따라 구유재산 처분을 통해 세수 확보 및 재정 건전성 강화 방안 모색</t>
    <phoneticPr fontId="11" type="noConversion"/>
  </si>
  <si>
    <t>영종~신도 평화도로 건설의 원활한 추진을 위한 예산 확보 방안과 관련 절차 논의</t>
    <phoneticPr fontId="11" type="noConversion"/>
  </si>
  <si>
    <t>신흥사거리 주변 환경 미관과 안전을 개선하기 위한 화단 정비 예산 확보 방안 논의</t>
    <phoneticPr fontId="11" type="noConversion"/>
  </si>
  <si>
    <t>아네모오네</t>
    <phoneticPr fontId="11" type="noConversion"/>
  </si>
  <si>
    <t>용궁사 진입도로 확충을 위한 민원 청취 및 용역 예산 논의</t>
    <phoneticPr fontId="11" type="noConversion"/>
  </si>
  <si>
    <t>영종 전 지역 근린공원 관리와 전반적인 노후 시설물 정비를 위한 예산 확보 방안</t>
    <phoneticPr fontId="11" type="noConversion"/>
  </si>
  <si>
    <t>송광호</t>
    <phoneticPr fontId="11" type="noConversion"/>
  </si>
  <si>
    <t>2025.10.10</t>
    <phoneticPr fontId="11" type="noConversion"/>
  </si>
  <si>
    <t>2025.10.22</t>
    <phoneticPr fontId="11" type="noConversion"/>
  </si>
  <si>
    <t>2025.10.23</t>
    <phoneticPr fontId="11" type="noConversion"/>
  </si>
  <si>
    <t>2025.10.27</t>
    <phoneticPr fontId="11" type="noConversion"/>
  </si>
  <si>
    <t>2025.10.28</t>
    <phoneticPr fontId="11" type="noConversion"/>
  </si>
  <si>
    <t>2025.11.03</t>
    <phoneticPr fontId="11" type="noConversion"/>
  </si>
  <si>
    <t>2025.11.18</t>
    <phoneticPr fontId="11" type="noConversion"/>
  </si>
  <si>
    <t>2025.11.26</t>
    <phoneticPr fontId="11" type="noConversion"/>
  </si>
  <si>
    <t>2025.11.27</t>
    <phoneticPr fontId="11" type="noConversion"/>
  </si>
  <si>
    <t>2025.11.28</t>
    <phoneticPr fontId="11" type="noConversion"/>
  </si>
  <si>
    <t>2025.12.01</t>
    <phoneticPr fontId="11" type="noConversion"/>
  </si>
  <si>
    <t>2025.12.02.</t>
    <phoneticPr fontId="11" type="noConversion"/>
  </si>
  <si>
    <t>2025.12.03</t>
    <phoneticPr fontId="11" type="noConversion"/>
  </si>
  <si>
    <t>2025-12-05</t>
  </si>
  <si>
    <t>2025-12-08</t>
  </si>
  <si>
    <t>2025-12-09</t>
  </si>
  <si>
    <t>2025-12-10</t>
  </si>
  <si>
    <t>2025-12-11</t>
  </si>
  <si>
    <t>구인증 갤럭시아</t>
    <phoneticPr fontId="11" type="noConversion"/>
  </si>
  <si>
    <t>대성불고기</t>
    <phoneticPr fontId="11" type="noConversion"/>
  </si>
  <si>
    <t>의정운영공통경비 지출(물품구입)</t>
  </si>
  <si>
    <t>보리당 신포시작 직영점</t>
    <phoneticPr fontId="11" type="noConversion"/>
  </si>
  <si>
    <t>로드카페</t>
    <phoneticPr fontId="11" type="noConversion"/>
  </si>
  <si>
    <t>과일천국</t>
    <phoneticPr fontId="11" type="noConversion"/>
  </si>
  <si>
    <t>꽈백최선생 인천신포점</t>
    <phoneticPr fontId="11" type="noConversion"/>
  </si>
  <si>
    <t>로티보이 신포점</t>
    <phoneticPr fontId="11" type="noConversion"/>
  </si>
  <si>
    <t>선아네</t>
    <phoneticPr fontId="11" type="noConversion"/>
  </si>
  <si>
    <t>의정운영공통경비 지출(현수막 제작-성명서)</t>
  </si>
  <si>
    <t>의정운영공통경비 지출(간담회)</t>
  </si>
  <si>
    <t>신포바다애</t>
    <phoneticPr fontId="11" type="noConversion"/>
  </si>
  <si>
    <t>카페봉봉</t>
    <phoneticPr fontId="11" type="noConversion"/>
  </si>
  <si>
    <t>맘스터치 신포점</t>
    <phoneticPr fontId="11" type="noConversion"/>
  </si>
  <si>
    <t>신포달인수제핫바</t>
    <phoneticPr fontId="11" type="noConversion"/>
  </si>
  <si>
    <t>신포타르트야본점</t>
    <phoneticPr fontId="11" type="noConversion"/>
  </si>
  <si>
    <t>꽈백최선생</t>
    <phoneticPr fontId="11" type="noConversion"/>
  </si>
  <si>
    <t>더조은마트</t>
    <phoneticPr fontId="11" type="noConversion"/>
  </si>
  <si>
    <t>씨싸이드 경양식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</si>
</sst>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h:mm;@"/>
    <numFmt numFmtId="177" formatCode="yyyy\.mm\.dd\."/>
    <numFmt numFmtId="178" formatCode="#,##0_ "/>
  </numFmts>
  <fonts count="2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b/>
      <sz val="11"/>
      <color theme="1"/>
      <name val="돋움"/>
      <family val="3"/>
      <charset val="129"/>
    </font>
    <font>
      <sz val="12"/>
      <color theme="1"/>
      <name val="맑은 고딕"/>
      <family val="3"/>
      <charset val="129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Arial Unicode MS"/>
      <family val="2"/>
      <charset val="129"/>
    </font>
    <font>
      <sz val="12"/>
      <color theme="1"/>
      <name val="맑은 고딕"/>
      <family val="3"/>
      <charset val="129"/>
    </font>
    <font>
      <sz val="11"/>
      <color theme="1"/>
      <name val="맑은 고딕 Semilight"/>
      <family val="3"/>
      <charset val="129"/>
    </font>
    <font>
      <sz val="9.35"/>
      <color theme="1"/>
      <name val="맑은 고딕"/>
      <family val="3"/>
      <charset val="129"/>
    </font>
    <font>
      <sz val="11"/>
      <name val="Malgun Gothic Semilight"/>
      <family val="3"/>
      <charset val="129"/>
    </font>
    <font>
      <sz val="11"/>
      <color rgb="FF000000"/>
      <name val="Malgun Gothic Semilight"/>
      <family val="3"/>
      <charset val="129"/>
    </font>
    <font>
      <sz val="11"/>
      <color indexed="0"/>
      <name val="Malgun Gothic Semilight"/>
      <family val="3"/>
      <charset val="129"/>
    </font>
  </fonts>
  <fills count="2">
    <fill>
      <patternFill patternType="none"/>
    </fill>
    <fill>
      <patternFill patternType="gray125"/>
    </fill>
  </fills>
  <borders count="5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/>
      <right style="medium">
        <color auto="1"/>
      </right>
      <top style="double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medium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indexed="64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indexed="64"/>
      </right>
      <top/>
      <bottom style="hair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auto="1"/>
      </bottom>
      <diagonal/>
    </border>
    <border>
      <left style="medium">
        <color indexed="64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 style="double">
        <color auto="1"/>
      </top>
      <bottom/>
      <diagonal/>
    </border>
    <border>
      <left/>
      <right style="hair">
        <color auto="1"/>
      </right>
      <top style="double">
        <color auto="1"/>
      </top>
      <bottom/>
      <diagonal/>
    </border>
    <border>
      <left style="hair">
        <color auto="1"/>
      </left>
      <right/>
      <top style="double">
        <color auto="1"/>
      </top>
      <bottom/>
      <diagonal/>
    </border>
    <border>
      <left style="hair">
        <color auto="1"/>
      </left>
      <right style="medium">
        <color auto="1"/>
      </right>
      <top style="double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indexed="64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4" fillId="0" borderId="5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1" fontId="4" fillId="0" borderId="6" xfId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41" fontId="4" fillId="0" borderId="9" xfId="1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9" xfId="0" applyFont="1" applyBorder="1" applyAlignment="1">
      <alignment horizontal="center" vertical="center" wrapText="1" shrinkToFit="1"/>
    </xf>
    <xf numFmtId="0" fontId="4" fillId="0" borderId="15" xfId="0" applyFont="1" applyBorder="1" applyAlignment="1">
      <alignment horizontal="center" vertical="center" wrapText="1"/>
    </xf>
    <xf numFmtId="20" fontId="6" fillId="0" borderId="3" xfId="0" applyNumberFormat="1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20" fontId="0" fillId="0" borderId="0" xfId="0" applyNumberFormat="1" applyFo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8" fillId="0" borderId="1" xfId="0" applyFont="1" applyBorder="1" applyAlignment="1">
      <alignment horizontal="center" vertical="center" wrapText="1" shrinkToFit="1"/>
    </xf>
    <xf numFmtId="0" fontId="7" fillId="0" borderId="17" xfId="0" applyFont="1" applyBorder="1" applyAlignment="1">
      <alignment horizontal="center" vertical="center" wrapText="1" shrinkToFit="1"/>
    </xf>
    <xf numFmtId="0" fontId="8" fillId="0" borderId="18" xfId="0" applyFont="1" applyBorder="1" applyAlignment="1">
      <alignment horizontal="center" vertical="center" wrapText="1" shrinkToFit="1"/>
    </xf>
    <xf numFmtId="176" fontId="0" fillId="0" borderId="0" xfId="0" applyNumberFormat="1" applyAlignment="1">
      <alignment horizontal="center" vertical="center"/>
    </xf>
    <xf numFmtId="176" fontId="4" fillId="0" borderId="6" xfId="0" applyNumberFormat="1" applyFont="1" applyBorder="1" applyAlignment="1">
      <alignment horizontal="center" vertical="center" wrapText="1"/>
    </xf>
    <xf numFmtId="176" fontId="4" fillId="0" borderId="9" xfId="0" applyNumberFormat="1" applyFont="1" applyBorder="1" applyAlignment="1">
      <alignment horizontal="center" vertical="center" wrapText="1"/>
    </xf>
    <xf numFmtId="0" fontId="6" fillId="0" borderId="0" xfId="0" applyFont="1" applyFill="1">
      <alignment vertical="center"/>
    </xf>
    <xf numFmtId="0" fontId="8" fillId="0" borderId="0" xfId="0" applyFont="1" applyFill="1">
      <alignment vertical="center"/>
    </xf>
    <xf numFmtId="0" fontId="8" fillId="0" borderId="0" xfId="0" applyFont="1" applyFill="1" applyAlignment="1">
      <alignment horizontal="center" vertical="center"/>
    </xf>
    <xf numFmtId="0" fontId="7" fillId="0" borderId="5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49" fontId="7" fillId="0" borderId="6" xfId="0" applyNumberFormat="1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41" fontId="7" fillId="0" borderId="6" xfId="1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0" xfId="0" applyFont="1" applyFill="1">
      <alignment vertical="center"/>
    </xf>
    <xf numFmtId="0" fontId="7" fillId="0" borderId="8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49" fontId="7" fillId="0" borderId="9" xfId="0" applyNumberFormat="1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/>
    </xf>
    <xf numFmtId="41" fontId="7" fillId="0" borderId="9" xfId="1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8" fillId="0" borderId="23" xfId="0" applyFont="1" applyFill="1" applyBorder="1" applyAlignment="1">
      <alignment horizontal="center" vertical="center" wrapText="1"/>
    </xf>
    <xf numFmtId="0" fontId="6" fillId="0" borderId="2" xfId="0" applyNumberFormat="1" applyFont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 wrapText="1"/>
    </xf>
    <xf numFmtId="20" fontId="13" fillId="0" borderId="1" xfId="0" applyNumberFormat="1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8" fillId="0" borderId="28" xfId="0" applyFont="1" applyFill="1" applyBorder="1" applyAlignment="1">
      <alignment horizontal="center" vertical="center" wrapText="1"/>
    </xf>
    <xf numFmtId="0" fontId="6" fillId="0" borderId="22" xfId="0" applyFont="1" applyFill="1" applyBorder="1" applyAlignment="1">
      <alignment horizontal="center" vertical="center" wrapText="1"/>
    </xf>
    <xf numFmtId="0" fontId="6" fillId="0" borderId="24" xfId="0" applyFont="1" applyFill="1" applyBorder="1" applyAlignment="1">
      <alignment horizontal="center" vertical="center" wrapText="1"/>
    </xf>
    <xf numFmtId="20" fontId="13" fillId="0" borderId="20" xfId="0" applyNumberFormat="1" applyFont="1" applyBorder="1" applyAlignment="1">
      <alignment horizontal="center" vertical="center" wrapText="1"/>
    </xf>
    <xf numFmtId="177" fontId="13" fillId="0" borderId="1" xfId="0" applyNumberFormat="1" applyFont="1" applyBorder="1" applyAlignment="1">
      <alignment horizontal="center" vertical="center" wrapText="1"/>
    </xf>
    <xf numFmtId="0" fontId="6" fillId="0" borderId="29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177" fontId="13" fillId="0" borderId="4" xfId="0" applyNumberFormat="1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 shrinkToFit="1"/>
    </xf>
    <xf numFmtId="0" fontId="6" fillId="0" borderId="32" xfId="0" applyFont="1" applyBorder="1" applyAlignment="1">
      <alignment horizontal="center" vertical="center" wrapText="1"/>
    </xf>
    <xf numFmtId="177" fontId="12" fillId="0" borderId="0" xfId="0" applyNumberFormat="1" applyFont="1" applyBorder="1" applyAlignment="1">
      <alignment horizontal="center" vertical="center" wrapText="1"/>
    </xf>
    <xf numFmtId="20" fontId="12" fillId="0" borderId="0" xfId="0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 shrinkToFit="1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41" fontId="13" fillId="0" borderId="1" xfId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49" fontId="4" fillId="0" borderId="17" xfId="0" applyNumberFormat="1" applyFont="1" applyBorder="1" applyAlignment="1">
      <alignment horizontal="center" vertical="center" wrapText="1"/>
    </xf>
    <xf numFmtId="41" fontId="4" fillId="0" borderId="17" xfId="1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 shrinkToFit="1"/>
    </xf>
    <xf numFmtId="41" fontId="12" fillId="0" borderId="0" xfId="0" applyNumberFormat="1" applyFont="1" applyBorder="1" applyAlignment="1">
      <alignment horizontal="center" vertical="center" wrapText="1"/>
    </xf>
    <xf numFmtId="0" fontId="12" fillId="0" borderId="0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center" vertical="center" wrapText="1"/>
    </xf>
    <xf numFmtId="177" fontId="13" fillId="0" borderId="0" xfId="0" applyNumberFormat="1" applyFont="1" applyBorder="1" applyAlignment="1">
      <alignment horizontal="center" vertical="center" wrapText="1"/>
    </xf>
    <xf numFmtId="20" fontId="13" fillId="0" borderId="0" xfId="0" applyNumberFormat="1" applyFont="1" applyBorder="1" applyAlignment="1">
      <alignment horizontal="center" vertical="center" wrapText="1"/>
    </xf>
    <xf numFmtId="0" fontId="13" fillId="0" borderId="0" xfId="0" applyFont="1" applyBorder="1" applyAlignment="1">
      <alignment horizontal="left" vertical="center" wrapText="1"/>
    </xf>
    <xf numFmtId="0" fontId="13" fillId="0" borderId="0" xfId="0" applyFont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 shrinkToFit="1"/>
    </xf>
    <xf numFmtId="41" fontId="12" fillId="0" borderId="25" xfId="0" applyNumberFormat="1" applyFont="1" applyBorder="1" applyAlignment="1">
      <alignment horizontal="center" vertical="center" wrapText="1"/>
    </xf>
    <xf numFmtId="0" fontId="6" fillId="0" borderId="38" xfId="0" applyFont="1" applyBorder="1" applyAlignment="1">
      <alignment horizontal="center" vertical="center" wrapText="1"/>
    </xf>
    <xf numFmtId="177" fontId="13" fillId="0" borderId="20" xfId="0" applyNumberFormat="1" applyFont="1" applyBorder="1" applyAlignment="1">
      <alignment horizontal="center" vertical="center" wrapText="1"/>
    </xf>
    <xf numFmtId="0" fontId="16" fillId="0" borderId="0" xfId="0" applyFont="1" applyAlignment="1">
      <alignment horizontal="justify" vertical="center"/>
    </xf>
    <xf numFmtId="41" fontId="13" fillId="0" borderId="20" xfId="1" applyFont="1" applyFill="1" applyBorder="1" applyAlignment="1">
      <alignment horizontal="center" vertical="center" wrapText="1"/>
    </xf>
    <xf numFmtId="0" fontId="13" fillId="0" borderId="20" xfId="0" applyFont="1" applyBorder="1" applyAlignment="1">
      <alignment horizontal="left" vertical="center" wrapText="1"/>
    </xf>
    <xf numFmtId="0" fontId="13" fillId="0" borderId="20" xfId="0" applyFont="1" applyBorder="1" applyAlignment="1">
      <alignment horizontal="center" vertical="center" wrapText="1"/>
    </xf>
    <xf numFmtId="0" fontId="6" fillId="0" borderId="39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177" fontId="13" fillId="0" borderId="25" xfId="0" applyNumberFormat="1" applyFont="1" applyBorder="1" applyAlignment="1">
      <alignment horizontal="center" vertical="center" wrapText="1"/>
    </xf>
    <xf numFmtId="20" fontId="13" fillId="0" borderId="25" xfId="0" applyNumberFormat="1" applyFont="1" applyBorder="1" applyAlignment="1">
      <alignment horizontal="center" vertical="center" wrapText="1"/>
    </xf>
    <xf numFmtId="0" fontId="13" fillId="0" borderId="25" xfId="0" applyFont="1" applyBorder="1" applyAlignment="1">
      <alignment horizontal="left" vertical="center" wrapText="1"/>
    </xf>
    <xf numFmtId="0" fontId="13" fillId="0" borderId="25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20" fontId="13" fillId="0" borderId="4" xfId="0" applyNumberFormat="1" applyFont="1" applyBorder="1" applyAlignment="1">
      <alignment horizontal="center" vertical="center" wrapText="1"/>
    </xf>
    <xf numFmtId="41" fontId="13" fillId="0" borderId="4" xfId="1" applyFont="1" applyFill="1" applyBorder="1" applyAlignment="1">
      <alignment horizontal="center" vertical="center" wrapText="1"/>
    </xf>
    <xf numFmtId="0" fontId="13" fillId="0" borderId="4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center" vertical="center" wrapText="1"/>
    </xf>
    <xf numFmtId="0" fontId="3" fillId="0" borderId="4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49" fontId="4" fillId="0" borderId="21" xfId="0" applyNumberFormat="1" applyFont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 wrapText="1" shrinkToFit="1"/>
    </xf>
    <xf numFmtId="41" fontId="4" fillId="0" borderId="21" xfId="1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 shrinkToFit="1"/>
    </xf>
    <xf numFmtId="0" fontId="6" fillId="0" borderId="0" xfId="0" applyFont="1" applyFill="1" applyBorder="1" applyAlignment="1">
      <alignment horizontal="center" vertical="center" wrapText="1" shrinkToFit="1"/>
    </xf>
    <xf numFmtId="0" fontId="14" fillId="0" borderId="0" xfId="0" applyFont="1" applyBorder="1" applyAlignment="1">
      <alignment horizontal="center" vertical="center" wrapText="1"/>
    </xf>
    <xf numFmtId="0" fontId="6" fillId="0" borderId="37" xfId="0" applyFont="1" applyFill="1" applyBorder="1" applyAlignment="1">
      <alignment horizontal="center" vertical="center" wrapText="1"/>
    </xf>
    <xf numFmtId="20" fontId="14" fillId="0" borderId="1" xfId="0" applyNumberFormat="1" applyFont="1" applyBorder="1" applyAlignment="1">
      <alignment horizontal="center" vertical="center"/>
    </xf>
    <xf numFmtId="41" fontId="14" fillId="0" borderId="1" xfId="1" applyFont="1" applyFill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6" fillId="0" borderId="43" xfId="0" applyFont="1" applyFill="1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14" fillId="0" borderId="44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21" fillId="0" borderId="0" xfId="0" applyFont="1" applyAlignment="1">
      <alignment horizontal="justify" vertical="center"/>
    </xf>
    <xf numFmtId="0" fontId="13" fillId="0" borderId="31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justify" vertical="center"/>
    </xf>
    <xf numFmtId="41" fontId="13" fillId="0" borderId="0" xfId="0" applyNumberFormat="1" applyFont="1" applyBorder="1" applyAlignment="1">
      <alignment horizontal="center" vertical="center" wrapText="1"/>
    </xf>
    <xf numFmtId="0" fontId="8" fillId="0" borderId="46" xfId="0" applyFont="1" applyFill="1" applyBorder="1" applyAlignment="1">
      <alignment horizontal="center" vertical="center" wrapText="1"/>
    </xf>
    <xf numFmtId="0" fontId="8" fillId="0" borderId="47" xfId="0" applyFont="1" applyFill="1" applyBorder="1" applyAlignment="1">
      <alignment horizontal="center" vertical="center" wrapText="1"/>
    </xf>
    <xf numFmtId="0" fontId="6" fillId="0" borderId="48" xfId="0" applyNumberFormat="1" applyFont="1" applyBorder="1" applyAlignment="1">
      <alignment horizontal="center" vertical="center" wrapText="1"/>
    </xf>
    <xf numFmtId="0" fontId="6" fillId="0" borderId="4" xfId="0" applyNumberFormat="1" applyFont="1" applyBorder="1" applyAlignment="1">
      <alignment horizontal="center" vertical="center" wrapText="1"/>
    </xf>
    <xf numFmtId="0" fontId="20" fillId="0" borderId="25" xfId="0" applyFont="1" applyBorder="1" applyAlignment="1">
      <alignment horizontal="center" vertical="center"/>
    </xf>
    <xf numFmtId="20" fontId="6" fillId="0" borderId="49" xfId="0" applyNumberFormat="1" applyFont="1" applyBorder="1" applyAlignment="1">
      <alignment horizontal="center" vertical="center" wrapText="1"/>
    </xf>
    <xf numFmtId="176" fontId="13" fillId="0" borderId="1" xfId="0" applyNumberFormat="1" applyFont="1" applyBorder="1" applyAlignment="1">
      <alignment horizontal="center" vertical="center" wrapText="1"/>
    </xf>
    <xf numFmtId="176" fontId="13" fillId="0" borderId="20" xfId="0" applyNumberFormat="1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176" fontId="13" fillId="0" borderId="4" xfId="0" applyNumberFormat="1" applyFont="1" applyBorder="1" applyAlignment="1">
      <alignment horizontal="center" vertical="center" wrapText="1"/>
    </xf>
    <xf numFmtId="177" fontId="14" fillId="0" borderId="1" xfId="0" applyNumberFormat="1" applyFont="1" applyBorder="1" applyAlignment="1">
      <alignment horizontal="center" vertical="center" wrapText="1"/>
    </xf>
    <xf numFmtId="177" fontId="14" fillId="0" borderId="21" xfId="0" applyNumberFormat="1" applyFont="1" applyBorder="1" applyAlignment="1">
      <alignment horizontal="center" vertical="center" wrapText="1"/>
    </xf>
    <xf numFmtId="20" fontId="14" fillId="0" borderId="0" xfId="0" applyNumberFormat="1" applyFont="1" applyAlignment="1">
      <alignment horizontal="center" vertical="center"/>
    </xf>
    <xf numFmtId="20" fontId="13" fillId="0" borderId="20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center" vertical="center" wrapText="1"/>
    </xf>
    <xf numFmtId="41" fontId="14" fillId="0" borderId="21" xfId="1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6" fillId="0" borderId="25" xfId="0" applyFont="1" applyBorder="1" applyAlignment="1">
      <alignment horizontal="center" vertical="center" wrapText="1" shrinkToFit="1"/>
    </xf>
    <xf numFmtId="14" fontId="23" fillId="0" borderId="0" xfId="0" applyNumberFormat="1" applyFont="1" applyAlignment="1">
      <alignment horizontal="center" vertical="center" wrapText="1"/>
    </xf>
    <xf numFmtId="20" fontId="23" fillId="0" borderId="0" xfId="0" applyNumberFormat="1" applyFont="1" applyAlignment="1">
      <alignment horizontal="center" vertical="center"/>
    </xf>
    <xf numFmtId="14" fontId="24" fillId="0" borderId="0" xfId="0" applyNumberFormat="1" applyFont="1" applyAlignment="1">
      <alignment horizontal="center" vertical="center" wrapText="1"/>
    </xf>
    <xf numFmtId="20" fontId="24" fillId="0" borderId="0" xfId="0" applyNumberFormat="1" applyFont="1" applyAlignment="1">
      <alignment horizontal="center" vertical="center"/>
    </xf>
    <xf numFmtId="41" fontId="23" fillId="0" borderId="0" xfId="1" applyFont="1" applyFill="1" applyBorder="1" applyAlignment="1">
      <alignment horizontal="center" vertical="center" wrapText="1"/>
    </xf>
    <xf numFmtId="49" fontId="24" fillId="0" borderId="0" xfId="0" applyNumberFormat="1" applyFont="1" applyAlignment="1">
      <alignment horizontal="left" vertical="center" wrapText="1"/>
    </xf>
    <xf numFmtId="0" fontId="25" fillId="0" borderId="0" xfId="0" applyFont="1" applyAlignment="1">
      <alignment horizontal="center" vertical="center"/>
    </xf>
    <xf numFmtId="0" fontId="23" fillId="0" borderId="0" xfId="0" applyFont="1" applyAlignment="1">
      <alignment horizontal="left" vertical="center" wrapText="1"/>
    </xf>
    <xf numFmtId="0" fontId="23" fillId="0" borderId="50" xfId="0" applyFont="1" applyBorder="1" applyAlignment="1">
      <alignment horizontal="center" vertical="center" wrapText="1"/>
    </xf>
    <xf numFmtId="0" fontId="23" fillId="0" borderId="42" xfId="0" applyFont="1" applyBorder="1" applyAlignment="1">
      <alignment horizontal="center" vertical="center" wrapText="1"/>
    </xf>
    <xf numFmtId="41" fontId="24" fillId="0" borderId="0" xfId="1" applyFont="1" applyFill="1" applyBorder="1" applyAlignment="1">
      <alignment horizontal="center" vertical="center" wrapText="1"/>
    </xf>
    <xf numFmtId="0" fontId="24" fillId="0" borderId="45" xfId="0" applyFont="1" applyBorder="1" applyAlignment="1">
      <alignment horizontal="center" vertical="center" wrapText="1"/>
    </xf>
    <xf numFmtId="0" fontId="24" fillId="0" borderId="42" xfId="0" applyFont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14" fillId="0" borderId="31" xfId="0" applyFont="1" applyBorder="1" applyAlignment="1">
      <alignment horizontal="center" vertical="center" wrapText="1"/>
    </xf>
    <xf numFmtId="0" fontId="6" fillId="0" borderId="41" xfId="0" applyFont="1" applyFill="1" applyBorder="1" applyAlignment="1">
      <alignment horizontal="center" vertical="center" wrapText="1"/>
    </xf>
    <xf numFmtId="0" fontId="24" fillId="0" borderId="50" xfId="0" applyFont="1" applyBorder="1" applyAlignment="1">
      <alignment horizontal="center" vertical="center" wrapText="1"/>
    </xf>
    <xf numFmtId="14" fontId="24" fillId="0" borderId="0" xfId="0" applyNumberFormat="1" applyFont="1" applyBorder="1" applyAlignment="1">
      <alignment horizontal="center" vertical="center" wrapText="1"/>
    </xf>
    <xf numFmtId="20" fontId="24" fillId="0" borderId="0" xfId="0" applyNumberFormat="1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49" fontId="24" fillId="0" borderId="0" xfId="0" applyNumberFormat="1" applyFont="1" applyBorder="1" applyAlignment="1">
      <alignment horizontal="left" vertical="center" wrapText="1"/>
    </xf>
    <xf numFmtId="0" fontId="24" fillId="0" borderId="0" xfId="0" applyFont="1" applyBorder="1" applyAlignment="1">
      <alignment horizontal="center" vertical="center" wrapText="1"/>
    </xf>
    <xf numFmtId="177" fontId="24" fillId="0" borderId="0" xfId="0" applyNumberFormat="1" applyFont="1" applyBorder="1" applyAlignment="1">
      <alignment horizontal="center" vertical="center" wrapText="1"/>
    </xf>
    <xf numFmtId="20" fontId="24" fillId="0" borderId="0" xfId="0" applyNumberFormat="1" applyFont="1" applyBorder="1" applyAlignment="1">
      <alignment horizontal="center" vertical="center" wrapText="1"/>
    </xf>
    <xf numFmtId="41" fontId="24" fillId="0" borderId="0" xfId="0" applyNumberFormat="1" applyFont="1" applyBorder="1" applyAlignment="1">
      <alignment horizontal="center" vertical="center" wrapText="1"/>
    </xf>
    <xf numFmtId="0" fontId="23" fillId="0" borderId="0" xfId="0" applyFont="1" applyBorder="1" applyAlignment="1">
      <alignment horizontal="left" vertical="center" wrapText="1"/>
    </xf>
    <xf numFmtId="0" fontId="6" fillId="0" borderId="0" xfId="0" applyFont="1" applyBorder="1">
      <alignment vertical="center"/>
    </xf>
    <xf numFmtId="49" fontId="24" fillId="0" borderId="0" xfId="0" applyNumberFormat="1" applyFont="1" applyBorder="1" applyAlignment="1">
      <alignment horizontal="center" vertical="center" wrapText="1"/>
    </xf>
    <xf numFmtId="178" fontId="24" fillId="0" borderId="0" xfId="0" applyNumberFormat="1" applyFont="1" applyBorder="1" applyAlignment="1">
      <alignment horizontal="right" vertical="center" wrapText="1"/>
    </xf>
    <xf numFmtId="14" fontId="24" fillId="0" borderId="25" xfId="0" applyNumberFormat="1" applyFont="1" applyBorder="1" applyAlignment="1">
      <alignment horizontal="center" vertical="center" wrapText="1"/>
    </xf>
    <xf numFmtId="20" fontId="24" fillId="0" borderId="25" xfId="0" applyNumberFormat="1" applyFont="1" applyBorder="1" applyAlignment="1">
      <alignment horizontal="center" vertical="center"/>
    </xf>
    <xf numFmtId="0" fontId="6" fillId="0" borderId="25" xfId="0" applyFont="1" applyFill="1" applyBorder="1" applyAlignment="1">
      <alignment horizontal="center" vertical="center" wrapText="1"/>
    </xf>
    <xf numFmtId="41" fontId="24" fillId="0" borderId="25" xfId="1" applyFont="1" applyFill="1" applyBorder="1" applyAlignment="1">
      <alignment horizontal="center" vertical="center" wrapText="1"/>
    </xf>
    <xf numFmtId="49" fontId="24" fillId="0" borderId="25" xfId="0" applyNumberFormat="1" applyFont="1" applyBorder="1" applyAlignment="1">
      <alignment horizontal="left" vertical="center" wrapText="1"/>
    </xf>
    <xf numFmtId="0" fontId="24" fillId="0" borderId="51" xfId="0" applyFont="1" applyBorder="1" applyAlignment="1">
      <alignment horizontal="center" vertical="center" wrapText="1"/>
    </xf>
    <xf numFmtId="0" fontId="6" fillId="0" borderId="25" xfId="0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60"/>
  <sheetViews>
    <sheetView tabSelected="1" workbookViewId="0">
      <selection activeCell="F13" sqref="F13"/>
    </sheetView>
  </sheetViews>
  <sheetFormatPr defaultRowHeight="16.5"/>
  <cols>
    <col min="1" max="1" width="6" style="25" customWidth="1"/>
    <col min="2" max="2" width="14" style="25" customWidth="1"/>
    <col min="3" max="3" width="7.375" style="25" customWidth="1"/>
    <col min="4" max="4" width="35.125" style="26" customWidth="1"/>
    <col min="5" max="5" width="14.75" style="26" customWidth="1"/>
    <col min="6" max="6" width="49.625" style="26" customWidth="1"/>
    <col min="7" max="7" width="27.625" style="25" customWidth="1"/>
    <col min="8" max="8" width="8.5" style="25" customWidth="1"/>
    <col min="9" max="9" width="11" style="26" customWidth="1"/>
    <col min="10" max="16384" width="9" style="26"/>
  </cols>
  <sheetData>
    <row r="1" spans="1:9" ht="39.75" customHeight="1">
      <c r="A1" s="131" t="s">
        <v>20</v>
      </c>
      <c r="B1" s="131"/>
      <c r="C1" s="132"/>
      <c r="D1" s="132"/>
      <c r="E1" s="132"/>
      <c r="F1" s="132"/>
      <c r="G1" s="132"/>
      <c r="H1" s="132"/>
      <c r="I1" s="132"/>
    </row>
    <row r="2" spans="1:9" ht="17.25" thickBot="1"/>
    <row r="3" spans="1:9" ht="33" customHeight="1" thickBot="1">
      <c r="A3" s="3" t="s">
        <v>4</v>
      </c>
      <c r="B3" s="4" t="s">
        <v>5</v>
      </c>
      <c r="C3" s="5" t="s">
        <v>0</v>
      </c>
      <c r="D3" s="6" t="s">
        <v>11</v>
      </c>
      <c r="E3" s="7" t="s">
        <v>1</v>
      </c>
      <c r="F3" s="6" t="s">
        <v>13</v>
      </c>
      <c r="G3" s="6" t="s">
        <v>9</v>
      </c>
      <c r="H3" s="23" t="s">
        <v>2</v>
      </c>
      <c r="I3" s="8" t="s">
        <v>6</v>
      </c>
    </row>
    <row r="4" spans="1:9" ht="34.5" customHeight="1" thickTop="1">
      <c r="A4" s="74"/>
      <c r="B4" s="75" t="s">
        <v>3</v>
      </c>
      <c r="C4" s="76"/>
      <c r="D4" s="28"/>
      <c r="E4" s="77">
        <f>SUM(E5:E60)</f>
        <v>6492000</v>
      </c>
      <c r="F4" s="78"/>
      <c r="G4" s="78"/>
      <c r="H4" s="79"/>
      <c r="I4" s="80"/>
    </row>
    <row r="5" spans="1:9" ht="45" customHeight="1">
      <c r="A5" s="137">
        <v>1</v>
      </c>
      <c r="B5" s="66">
        <v>45932</v>
      </c>
      <c r="C5" s="67">
        <v>0.52430555555555558</v>
      </c>
      <c r="D5" s="81" t="s">
        <v>45</v>
      </c>
      <c r="E5" s="82">
        <v>252000</v>
      </c>
      <c r="F5" s="83" t="s">
        <v>109</v>
      </c>
      <c r="G5" s="84" t="s">
        <v>26</v>
      </c>
      <c r="H5" s="84">
        <v>14</v>
      </c>
      <c r="I5" s="89" t="s">
        <v>38</v>
      </c>
    </row>
    <row r="6" spans="1:9" ht="45" customHeight="1">
      <c r="A6" s="137">
        <v>2</v>
      </c>
      <c r="B6" s="66" t="s">
        <v>77</v>
      </c>
      <c r="C6" s="67">
        <v>0.50624999999999998</v>
      </c>
      <c r="D6" s="81" t="s">
        <v>45</v>
      </c>
      <c r="E6" s="82">
        <v>169000</v>
      </c>
      <c r="F6" s="83" t="s">
        <v>110</v>
      </c>
      <c r="G6" s="84" t="s">
        <v>158</v>
      </c>
      <c r="H6" s="84">
        <v>12</v>
      </c>
      <c r="I6" s="89" t="s">
        <v>38</v>
      </c>
    </row>
    <row r="7" spans="1:9" ht="45" customHeight="1">
      <c r="A7" s="137">
        <v>3</v>
      </c>
      <c r="B7" s="66" t="s">
        <v>77</v>
      </c>
      <c r="C7" s="67">
        <v>0.84305555555555556</v>
      </c>
      <c r="D7" s="81" t="s">
        <v>45</v>
      </c>
      <c r="E7" s="82">
        <v>197000</v>
      </c>
      <c r="F7" s="83" t="s">
        <v>111</v>
      </c>
      <c r="G7" s="84" t="s">
        <v>31</v>
      </c>
      <c r="H7" s="84">
        <v>6</v>
      </c>
      <c r="I7" s="89" t="s">
        <v>38</v>
      </c>
    </row>
    <row r="8" spans="1:9" ht="45" customHeight="1">
      <c r="A8" s="137">
        <v>4</v>
      </c>
      <c r="B8" s="66">
        <v>45943</v>
      </c>
      <c r="C8" s="67">
        <v>0.56736111111111109</v>
      </c>
      <c r="D8" s="81" t="s">
        <v>45</v>
      </c>
      <c r="E8" s="82">
        <v>202000</v>
      </c>
      <c r="F8" s="83" t="s">
        <v>112</v>
      </c>
      <c r="G8" s="84" t="s">
        <v>31</v>
      </c>
      <c r="H8" s="84">
        <v>5</v>
      </c>
      <c r="I8" s="89" t="s">
        <v>38</v>
      </c>
    </row>
    <row r="9" spans="1:9" ht="45" customHeight="1">
      <c r="A9" s="137">
        <v>5</v>
      </c>
      <c r="B9" s="66">
        <v>45944</v>
      </c>
      <c r="C9" s="67">
        <v>0.49375000000000002</v>
      </c>
      <c r="D9" s="81" t="s">
        <v>45</v>
      </c>
      <c r="E9" s="82">
        <v>106000</v>
      </c>
      <c r="F9" s="83" t="s">
        <v>113</v>
      </c>
      <c r="G9" s="84" t="s">
        <v>159</v>
      </c>
      <c r="H9" s="84">
        <v>9</v>
      </c>
      <c r="I9" s="89" t="s">
        <v>38</v>
      </c>
    </row>
    <row r="10" spans="1:9" ht="45" customHeight="1">
      <c r="A10" s="137">
        <v>6</v>
      </c>
      <c r="B10" s="66">
        <v>45945</v>
      </c>
      <c r="C10" s="67">
        <v>0.50902777777777775</v>
      </c>
      <c r="D10" s="81" t="s">
        <v>45</v>
      </c>
      <c r="E10" s="82">
        <v>162000</v>
      </c>
      <c r="F10" s="83" t="s">
        <v>114</v>
      </c>
      <c r="G10" s="84" t="s">
        <v>52</v>
      </c>
      <c r="H10" s="84">
        <v>5</v>
      </c>
      <c r="I10" s="89" t="s">
        <v>38</v>
      </c>
    </row>
    <row r="11" spans="1:9" ht="45" customHeight="1">
      <c r="A11" s="137">
        <v>7</v>
      </c>
      <c r="B11" s="66">
        <v>45945</v>
      </c>
      <c r="C11" s="67">
        <v>0.51666666666666672</v>
      </c>
      <c r="D11" s="81" t="s">
        <v>45</v>
      </c>
      <c r="E11" s="82">
        <v>18000</v>
      </c>
      <c r="F11" s="83" t="s">
        <v>115</v>
      </c>
      <c r="G11" s="84" t="s">
        <v>160</v>
      </c>
      <c r="H11" s="84">
        <v>5</v>
      </c>
      <c r="I11" s="89" t="s">
        <v>38</v>
      </c>
    </row>
    <row r="12" spans="1:9" ht="45" customHeight="1">
      <c r="A12" s="137">
        <v>8</v>
      </c>
      <c r="B12" s="66">
        <v>45946</v>
      </c>
      <c r="C12" s="67">
        <v>0.56805555555555554</v>
      </c>
      <c r="D12" s="81" t="s">
        <v>45</v>
      </c>
      <c r="E12" s="82">
        <v>90000</v>
      </c>
      <c r="F12" s="83" t="s">
        <v>116</v>
      </c>
      <c r="G12" s="84" t="s">
        <v>161</v>
      </c>
      <c r="H12" s="84">
        <v>4</v>
      </c>
      <c r="I12" s="89" t="s">
        <v>38</v>
      </c>
    </row>
    <row r="13" spans="1:9" ht="45" customHeight="1">
      <c r="A13" s="137">
        <v>9</v>
      </c>
      <c r="B13" s="66">
        <v>45947</v>
      </c>
      <c r="C13" s="67">
        <v>0.53680555555555554</v>
      </c>
      <c r="D13" s="81" t="s">
        <v>45</v>
      </c>
      <c r="E13" s="82">
        <v>39000</v>
      </c>
      <c r="F13" s="83" t="s">
        <v>117</v>
      </c>
      <c r="G13" s="84" t="s">
        <v>162</v>
      </c>
      <c r="H13" s="84">
        <v>3</v>
      </c>
      <c r="I13" s="89" t="s">
        <v>38</v>
      </c>
    </row>
    <row r="14" spans="1:9" ht="45" customHeight="1">
      <c r="A14" s="137">
        <v>10</v>
      </c>
      <c r="B14" s="66">
        <v>45950</v>
      </c>
      <c r="C14" s="67">
        <v>0.83888888888888891</v>
      </c>
      <c r="D14" s="81" t="s">
        <v>45</v>
      </c>
      <c r="E14" s="82">
        <v>133000</v>
      </c>
      <c r="F14" s="83" t="s">
        <v>118</v>
      </c>
      <c r="G14" s="84" t="s">
        <v>54</v>
      </c>
      <c r="H14" s="84">
        <v>5</v>
      </c>
      <c r="I14" s="89" t="s">
        <v>38</v>
      </c>
    </row>
    <row r="15" spans="1:9" ht="45" customHeight="1">
      <c r="A15" s="137">
        <v>11</v>
      </c>
      <c r="B15" s="66">
        <v>45951</v>
      </c>
      <c r="C15" s="67">
        <v>0.57499999999999996</v>
      </c>
      <c r="D15" s="81" t="s">
        <v>45</v>
      </c>
      <c r="E15" s="82">
        <v>130000</v>
      </c>
      <c r="F15" s="83" t="s">
        <v>119</v>
      </c>
      <c r="G15" s="67" t="s">
        <v>163</v>
      </c>
      <c r="H15" s="84">
        <v>4</v>
      </c>
      <c r="I15" s="89" t="s">
        <v>38</v>
      </c>
    </row>
    <row r="16" spans="1:9" ht="45" customHeight="1">
      <c r="A16" s="137">
        <v>12</v>
      </c>
      <c r="B16" s="66">
        <v>45951</v>
      </c>
      <c r="C16" s="67">
        <v>0.81874999999999998</v>
      </c>
      <c r="D16" s="81" t="s">
        <v>45</v>
      </c>
      <c r="E16" s="82">
        <v>38000</v>
      </c>
      <c r="F16" s="87" t="s">
        <v>24</v>
      </c>
      <c r="G16" s="84" t="s">
        <v>162</v>
      </c>
      <c r="H16" s="84">
        <v>3</v>
      </c>
      <c r="I16" s="89" t="s">
        <v>38</v>
      </c>
    </row>
    <row r="17" spans="1:9" ht="45" customHeight="1">
      <c r="A17" s="137">
        <v>13</v>
      </c>
      <c r="B17" s="66">
        <v>45953</v>
      </c>
      <c r="C17" s="67">
        <v>0.51527777777777772</v>
      </c>
      <c r="D17" s="81" t="s">
        <v>45</v>
      </c>
      <c r="E17" s="82">
        <v>36000</v>
      </c>
      <c r="F17" s="87" t="s">
        <v>24</v>
      </c>
      <c r="G17" s="84" t="s">
        <v>51</v>
      </c>
      <c r="H17" s="84">
        <v>3</v>
      </c>
      <c r="I17" s="89" t="s">
        <v>38</v>
      </c>
    </row>
    <row r="18" spans="1:9" s="33" customFormat="1" ht="45" customHeight="1">
      <c r="A18" s="137">
        <v>14</v>
      </c>
      <c r="B18" s="66">
        <v>45954</v>
      </c>
      <c r="C18" s="67">
        <v>0.83611111111111114</v>
      </c>
      <c r="D18" s="81" t="s">
        <v>45</v>
      </c>
      <c r="E18" s="82">
        <v>30000</v>
      </c>
      <c r="F18" s="87" t="s">
        <v>24</v>
      </c>
      <c r="G18" s="84" t="s">
        <v>48</v>
      </c>
      <c r="H18" s="84">
        <v>3</v>
      </c>
      <c r="I18" s="89" t="s">
        <v>38</v>
      </c>
    </row>
    <row r="19" spans="1:9" ht="45" customHeight="1">
      <c r="A19" s="137">
        <v>15</v>
      </c>
      <c r="B19" s="66">
        <v>45957</v>
      </c>
      <c r="C19" s="67">
        <v>0.51249999999999996</v>
      </c>
      <c r="D19" s="81" t="s">
        <v>45</v>
      </c>
      <c r="E19" s="82">
        <v>106000</v>
      </c>
      <c r="F19" s="83" t="s">
        <v>120</v>
      </c>
      <c r="G19" s="84" t="s">
        <v>164</v>
      </c>
      <c r="H19" s="84">
        <v>4</v>
      </c>
      <c r="I19" s="89" t="s">
        <v>38</v>
      </c>
    </row>
    <row r="20" spans="1:9" ht="45" customHeight="1">
      <c r="A20" s="137">
        <v>16</v>
      </c>
      <c r="B20" s="66" t="s">
        <v>78</v>
      </c>
      <c r="C20" s="67">
        <v>0.52847222222222223</v>
      </c>
      <c r="D20" s="81" t="s">
        <v>45</v>
      </c>
      <c r="E20" s="82">
        <v>90000</v>
      </c>
      <c r="F20" s="83" t="s">
        <v>121</v>
      </c>
      <c r="G20" s="84" t="s">
        <v>165</v>
      </c>
      <c r="H20" s="84">
        <v>5</v>
      </c>
      <c r="I20" s="89" t="s">
        <v>38</v>
      </c>
    </row>
    <row r="21" spans="1:9" ht="45" customHeight="1">
      <c r="A21" s="137">
        <v>17</v>
      </c>
      <c r="B21" s="66" t="s">
        <v>79</v>
      </c>
      <c r="C21" s="67">
        <v>0.84166666666666667</v>
      </c>
      <c r="D21" s="81" t="s">
        <v>45</v>
      </c>
      <c r="E21" s="82">
        <v>39000</v>
      </c>
      <c r="F21" s="87" t="s">
        <v>24</v>
      </c>
      <c r="G21" s="84" t="s">
        <v>162</v>
      </c>
      <c r="H21" s="84">
        <v>3</v>
      </c>
      <c r="I21" s="89" t="s">
        <v>38</v>
      </c>
    </row>
    <row r="22" spans="1:9" ht="45" customHeight="1">
      <c r="A22" s="137">
        <v>18</v>
      </c>
      <c r="B22" s="66">
        <v>45964</v>
      </c>
      <c r="C22" s="67">
        <v>0.52847222222222223</v>
      </c>
      <c r="D22" s="81" t="s">
        <v>45</v>
      </c>
      <c r="E22" s="82">
        <v>130000</v>
      </c>
      <c r="F22" s="83" t="s">
        <v>122</v>
      </c>
      <c r="G22" s="84" t="s">
        <v>166</v>
      </c>
      <c r="H22" s="84">
        <v>5</v>
      </c>
      <c r="I22" s="89" t="s">
        <v>38</v>
      </c>
    </row>
    <row r="23" spans="1:9" ht="45" customHeight="1">
      <c r="A23" s="137">
        <v>19</v>
      </c>
      <c r="B23" s="66" t="s">
        <v>80</v>
      </c>
      <c r="C23" s="67">
        <v>0.55625000000000002</v>
      </c>
      <c r="D23" s="81" t="s">
        <v>45</v>
      </c>
      <c r="E23" s="82">
        <v>98000</v>
      </c>
      <c r="F23" s="83" t="s">
        <v>123</v>
      </c>
      <c r="G23" s="84" t="s">
        <v>25</v>
      </c>
      <c r="H23" s="84">
        <v>4</v>
      </c>
      <c r="I23" s="89" t="s">
        <v>38</v>
      </c>
    </row>
    <row r="24" spans="1:9" ht="45" customHeight="1">
      <c r="A24" s="137">
        <v>20</v>
      </c>
      <c r="B24" s="66" t="s">
        <v>81</v>
      </c>
      <c r="C24" s="67">
        <v>0.5</v>
      </c>
      <c r="D24" s="81" t="s">
        <v>45</v>
      </c>
      <c r="E24" s="82">
        <v>175000</v>
      </c>
      <c r="F24" s="83" t="s">
        <v>124</v>
      </c>
      <c r="G24" s="84" t="s">
        <v>167</v>
      </c>
      <c r="H24" s="84">
        <v>6</v>
      </c>
      <c r="I24" s="89" t="s">
        <v>38</v>
      </c>
    </row>
    <row r="25" spans="1:9" ht="45" customHeight="1">
      <c r="A25" s="137">
        <v>21</v>
      </c>
      <c r="B25" s="66" t="s">
        <v>82</v>
      </c>
      <c r="C25" s="67">
        <v>0.49791666666666667</v>
      </c>
      <c r="D25" s="81" t="s">
        <v>45</v>
      </c>
      <c r="E25" s="82">
        <v>106000</v>
      </c>
      <c r="F25" s="83" t="s">
        <v>46</v>
      </c>
      <c r="G25" s="84" t="s">
        <v>37</v>
      </c>
      <c r="H25" s="84">
        <v>9</v>
      </c>
      <c r="I25" s="89" t="s">
        <v>38</v>
      </c>
    </row>
    <row r="26" spans="1:9" ht="45" customHeight="1">
      <c r="A26" s="137">
        <v>22</v>
      </c>
      <c r="B26" s="66" t="s">
        <v>83</v>
      </c>
      <c r="C26" s="67">
        <v>0.81319444444444444</v>
      </c>
      <c r="D26" s="81" t="s">
        <v>45</v>
      </c>
      <c r="E26" s="82">
        <v>280000</v>
      </c>
      <c r="F26" s="83" t="s">
        <v>125</v>
      </c>
      <c r="G26" s="84" t="s">
        <v>28</v>
      </c>
      <c r="H26" s="84">
        <v>7</v>
      </c>
      <c r="I26" s="89" t="s">
        <v>38</v>
      </c>
    </row>
    <row r="27" spans="1:9" ht="45" customHeight="1">
      <c r="A27" s="137">
        <v>23</v>
      </c>
      <c r="B27" s="66" t="s">
        <v>84</v>
      </c>
      <c r="C27" s="67">
        <v>0.51388888888888884</v>
      </c>
      <c r="D27" s="81" t="s">
        <v>45</v>
      </c>
      <c r="E27" s="82">
        <v>123000</v>
      </c>
      <c r="F27" s="135" t="s">
        <v>126</v>
      </c>
      <c r="G27" s="84" t="s">
        <v>168</v>
      </c>
      <c r="H27" s="84">
        <v>6</v>
      </c>
      <c r="I27" s="89" t="s">
        <v>38</v>
      </c>
    </row>
    <row r="28" spans="1:9" ht="45" customHeight="1">
      <c r="A28" s="137">
        <v>24</v>
      </c>
      <c r="B28" s="66" t="s">
        <v>85</v>
      </c>
      <c r="C28" s="67">
        <v>0.80694444444444446</v>
      </c>
      <c r="D28" s="81" t="s">
        <v>45</v>
      </c>
      <c r="E28" s="136">
        <v>150000</v>
      </c>
      <c r="F28" s="83" t="s">
        <v>127</v>
      </c>
      <c r="G28" s="84" t="s">
        <v>31</v>
      </c>
      <c r="H28" s="84">
        <v>5</v>
      </c>
      <c r="I28" s="89" t="s">
        <v>38</v>
      </c>
    </row>
    <row r="29" spans="1:9" ht="45" customHeight="1">
      <c r="A29" s="137">
        <v>25</v>
      </c>
      <c r="B29" s="66" t="s">
        <v>86</v>
      </c>
      <c r="C29" s="67">
        <v>0.81527777777777777</v>
      </c>
      <c r="D29" s="81" t="s">
        <v>45</v>
      </c>
      <c r="E29" s="82">
        <v>44000</v>
      </c>
      <c r="F29" s="83" t="s">
        <v>128</v>
      </c>
      <c r="G29" s="84" t="s">
        <v>169</v>
      </c>
      <c r="H29" s="84">
        <v>3</v>
      </c>
      <c r="I29" s="89" t="s">
        <v>38</v>
      </c>
    </row>
    <row r="30" spans="1:9" ht="45" customHeight="1">
      <c r="A30" s="137">
        <v>26</v>
      </c>
      <c r="B30" s="66" t="s">
        <v>87</v>
      </c>
      <c r="C30" s="67">
        <v>0.57361111111111107</v>
      </c>
      <c r="D30" s="81" t="s">
        <v>45</v>
      </c>
      <c r="E30" s="82">
        <v>103000</v>
      </c>
      <c r="F30" s="83" t="s">
        <v>129</v>
      </c>
      <c r="G30" s="84" t="s">
        <v>27</v>
      </c>
      <c r="H30" s="84">
        <v>5</v>
      </c>
      <c r="I30" s="89" t="s">
        <v>38</v>
      </c>
    </row>
    <row r="31" spans="1:9" ht="45" customHeight="1">
      <c r="A31" s="137">
        <v>27</v>
      </c>
      <c r="B31" s="66" t="s">
        <v>87</v>
      </c>
      <c r="C31" s="67">
        <v>0.85347222222222219</v>
      </c>
      <c r="D31" s="81" t="s">
        <v>45</v>
      </c>
      <c r="E31" s="82">
        <v>262000</v>
      </c>
      <c r="F31" s="83" t="s">
        <v>130</v>
      </c>
      <c r="G31" s="84" t="s">
        <v>170</v>
      </c>
      <c r="H31" s="84">
        <v>9</v>
      </c>
      <c r="I31" s="89" t="s">
        <v>38</v>
      </c>
    </row>
    <row r="32" spans="1:9" s="33" customFormat="1" ht="45" customHeight="1">
      <c r="A32" s="137">
        <v>28</v>
      </c>
      <c r="B32" s="66" t="s">
        <v>88</v>
      </c>
      <c r="C32" s="67">
        <v>0.50763888888888886</v>
      </c>
      <c r="D32" s="81" t="s">
        <v>45</v>
      </c>
      <c r="E32" s="82">
        <v>24000</v>
      </c>
      <c r="F32" s="83" t="s">
        <v>131</v>
      </c>
      <c r="G32" s="84" t="s">
        <v>49</v>
      </c>
      <c r="H32" s="84">
        <v>3</v>
      </c>
      <c r="I32" s="89" t="s">
        <v>38</v>
      </c>
    </row>
    <row r="33" spans="1:9" s="33" customFormat="1" ht="45" customHeight="1">
      <c r="A33" s="137">
        <v>29</v>
      </c>
      <c r="B33" s="66" t="s">
        <v>89</v>
      </c>
      <c r="C33" s="67">
        <v>0.85069444444444442</v>
      </c>
      <c r="D33" s="81" t="s">
        <v>45</v>
      </c>
      <c r="E33" s="82">
        <v>115000</v>
      </c>
      <c r="F33" s="83" t="s">
        <v>132</v>
      </c>
      <c r="G33" s="84" t="s">
        <v>53</v>
      </c>
      <c r="H33" s="84"/>
      <c r="I33" s="89" t="s">
        <v>38</v>
      </c>
    </row>
    <row r="34" spans="1:9" ht="45" customHeight="1">
      <c r="A34" s="137">
        <v>30</v>
      </c>
      <c r="B34" s="66" t="s">
        <v>90</v>
      </c>
      <c r="C34" s="67">
        <v>0.51458333333333328</v>
      </c>
      <c r="D34" s="81" t="s">
        <v>45</v>
      </c>
      <c r="E34" s="82">
        <v>150000</v>
      </c>
      <c r="F34" s="83" t="s">
        <v>133</v>
      </c>
      <c r="G34" s="84" t="s">
        <v>171</v>
      </c>
      <c r="H34" s="84">
        <v>14</v>
      </c>
      <c r="I34" s="89" t="s">
        <v>38</v>
      </c>
    </row>
    <row r="35" spans="1:9" ht="45" customHeight="1">
      <c r="A35" s="137">
        <v>31</v>
      </c>
      <c r="B35" s="66" t="s">
        <v>90</v>
      </c>
      <c r="C35" s="67">
        <v>0.81944444444444442</v>
      </c>
      <c r="D35" s="81" t="s">
        <v>45</v>
      </c>
      <c r="E35" s="82">
        <v>152000</v>
      </c>
      <c r="F35" s="83" t="s">
        <v>134</v>
      </c>
      <c r="G35" s="84" t="s">
        <v>52</v>
      </c>
      <c r="H35" s="84">
        <v>6</v>
      </c>
      <c r="I35" s="89" t="s">
        <v>38</v>
      </c>
    </row>
    <row r="36" spans="1:9" ht="45" customHeight="1">
      <c r="A36" s="137">
        <v>32</v>
      </c>
      <c r="B36" s="66" t="s">
        <v>91</v>
      </c>
      <c r="C36" s="67">
        <v>0.53680555555555554</v>
      </c>
      <c r="D36" s="81" t="s">
        <v>45</v>
      </c>
      <c r="E36" s="82">
        <v>70000</v>
      </c>
      <c r="F36" s="83" t="s">
        <v>135</v>
      </c>
      <c r="G36" s="84" t="s">
        <v>25</v>
      </c>
      <c r="H36" s="84">
        <v>5</v>
      </c>
      <c r="I36" s="89" t="s">
        <v>38</v>
      </c>
    </row>
    <row r="37" spans="1:9" ht="45" customHeight="1">
      <c r="A37" s="137">
        <v>33</v>
      </c>
      <c r="B37" s="66" t="s">
        <v>91</v>
      </c>
      <c r="C37" s="67">
        <v>0.8305555555555556</v>
      </c>
      <c r="D37" s="81" t="s">
        <v>45</v>
      </c>
      <c r="E37" s="82">
        <v>119000</v>
      </c>
      <c r="F37" s="83" t="s">
        <v>136</v>
      </c>
      <c r="G37" s="84" t="s">
        <v>166</v>
      </c>
      <c r="H37" s="84">
        <v>5</v>
      </c>
      <c r="I37" s="89" t="s">
        <v>38</v>
      </c>
    </row>
    <row r="38" spans="1:9" ht="45" customHeight="1">
      <c r="A38" s="137">
        <v>34</v>
      </c>
      <c r="B38" s="66" t="s">
        <v>92</v>
      </c>
      <c r="C38" s="67">
        <v>0.53125</v>
      </c>
      <c r="D38" s="81" t="s">
        <v>45</v>
      </c>
      <c r="E38" s="82">
        <v>158000</v>
      </c>
      <c r="F38" s="83" t="s">
        <v>137</v>
      </c>
      <c r="G38" s="84" t="s">
        <v>26</v>
      </c>
      <c r="H38" s="84">
        <v>6</v>
      </c>
      <c r="I38" s="89" t="s">
        <v>38</v>
      </c>
    </row>
    <row r="39" spans="1:9" ht="45" customHeight="1">
      <c r="A39" s="137">
        <v>35</v>
      </c>
      <c r="B39" s="66" t="s">
        <v>93</v>
      </c>
      <c r="C39" s="67">
        <v>0.82222222222222219</v>
      </c>
      <c r="D39" s="81" t="s">
        <v>45</v>
      </c>
      <c r="E39" s="82">
        <v>63000</v>
      </c>
      <c r="F39" s="83" t="s">
        <v>138</v>
      </c>
      <c r="G39" s="84" t="s">
        <v>50</v>
      </c>
      <c r="H39" s="84">
        <v>4</v>
      </c>
      <c r="I39" s="89" t="s">
        <v>38</v>
      </c>
    </row>
    <row r="40" spans="1:9" ht="45" customHeight="1">
      <c r="A40" s="137">
        <v>36</v>
      </c>
      <c r="B40" s="66" t="s">
        <v>94</v>
      </c>
      <c r="C40" s="67">
        <v>0.50972222222222219</v>
      </c>
      <c r="D40" s="81" t="s">
        <v>45</v>
      </c>
      <c r="E40" s="82">
        <v>213000</v>
      </c>
      <c r="F40" s="83" t="s">
        <v>139</v>
      </c>
      <c r="G40" s="84" t="s">
        <v>29</v>
      </c>
      <c r="H40" s="84">
        <v>12</v>
      </c>
      <c r="I40" s="89" t="s">
        <v>38</v>
      </c>
    </row>
    <row r="41" spans="1:9" ht="45" customHeight="1">
      <c r="A41" s="137">
        <v>37</v>
      </c>
      <c r="B41" s="66" t="s">
        <v>94</v>
      </c>
      <c r="C41" s="67">
        <v>0.83402777777777781</v>
      </c>
      <c r="D41" s="81" t="s">
        <v>45</v>
      </c>
      <c r="E41" s="82">
        <v>268000</v>
      </c>
      <c r="F41" s="83" t="s">
        <v>140</v>
      </c>
      <c r="G41" s="84" t="s">
        <v>27</v>
      </c>
      <c r="H41" s="84">
        <v>7</v>
      </c>
      <c r="I41" s="89" t="s">
        <v>38</v>
      </c>
    </row>
    <row r="42" spans="1:9" ht="45" customHeight="1">
      <c r="A42" s="137">
        <v>38</v>
      </c>
      <c r="B42" s="66" t="s">
        <v>95</v>
      </c>
      <c r="C42" s="67">
        <v>0.54513888888888884</v>
      </c>
      <c r="D42" s="81" t="s">
        <v>45</v>
      </c>
      <c r="E42" s="82">
        <v>70000</v>
      </c>
      <c r="F42" s="83" t="s">
        <v>141</v>
      </c>
      <c r="G42" s="84" t="s">
        <v>172</v>
      </c>
      <c r="H42" s="84">
        <v>3</v>
      </c>
      <c r="I42" s="89" t="s">
        <v>38</v>
      </c>
    </row>
    <row r="43" spans="1:9" ht="45" customHeight="1">
      <c r="A43" s="137">
        <v>39</v>
      </c>
      <c r="B43" s="66" t="s">
        <v>95</v>
      </c>
      <c r="C43" s="67">
        <v>0.67708333333333337</v>
      </c>
      <c r="D43" s="81" t="s">
        <v>45</v>
      </c>
      <c r="E43" s="82">
        <v>12000</v>
      </c>
      <c r="F43" s="83" t="s">
        <v>142</v>
      </c>
      <c r="G43" s="84" t="s">
        <v>173</v>
      </c>
      <c r="H43" s="84">
        <v>2</v>
      </c>
      <c r="I43" s="89" t="s">
        <v>38</v>
      </c>
    </row>
    <row r="44" spans="1:9" ht="45" customHeight="1">
      <c r="A44" s="137">
        <v>40</v>
      </c>
      <c r="B44" s="66" t="s">
        <v>95</v>
      </c>
      <c r="C44" s="67">
        <v>0.81041666666666667</v>
      </c>
      <c r="D44" s="81" t="s">
        <v>45</v>
      </c>
      <c r="E44" s="82">
        <v>90000</v>
      </c>
      <c r="F44" s="83" t="s">
        <v>143</v>
      </c>
      <c r="G44" s="84" t="s">
        <v>52</v>
      </c>
      <c r="H44" s="84">
        <v>5</v>
      </c>
      <c r="I44" s="89" t="s">
        <v>38</v>
      </c>
    </row>
    <row r="45" spans="1:9" ht="45" customHeight="1">
      <c r="A45" s="137">
        <v>41</v>
      </c>
      <c r="B45" s="66" t="s">
        <v>96</v>
      </c>
      <c r="C45" s="67">
        <v>0.51875000000000004</v>
      </c>
      <c r="D45" s="81" t="s">
        <v>45</v>
      </c>
      <c r="E45" s="82">
        <v>66000</v>
      </c>
      <c r="F45" s="83" t="s">
        <v>144</v>
      </c>
      <c r="G45" s="84" t="s">
        <v>172</v>
      </c>
      <c r="H45" s="84">
        <v>5</v>
      </c>
      <c r="I45" s="89" t="s">
        <v>38</v>
      </c>
    </row>
    <row r="46" spans="1:9" ht="45" customHeight="1">
      <c r="A46" s="137">
        <v>42</v>
      </c>
      <c r="B46" s="66" t="s">
        <v>97</v>
      </c>
      <c r="C46" s="67">
        <v>0.52638888888888891</v>
      </c>
      <c r="D46" s="81" t="s">
        <v>45</v>
      </c>
      <c r="E46" s="82">
        <v>33000</v>
      </c>
      <c r="F46" s="83" t="s">
        <v>145</v>
      </c>
      <c r="G46" s="84" t="s">
        <v>174</v>
      </c>
      <c r="H46" s="84">
        <v>3</v>
      </c>
      <c r="I46" s="89" t="s">
        <v>38</v>
      </c>
    </row>
    <row r="47" spans="1:9" ht="45" customHeight="1">
      <c r="A47" s="137">
        <v>43</v>
      </c>
      <c r="B47" s="85" t="s">
        <v>98</v>
      </c>
      <c r="C47" s="86">
        <v>0.5805555555555556</v>
      </c>
      <c r="D47" s="81" t="s">
        <v>45</v>
      </c>
      <c r="E47" s="82">
        <v>48000</v>
      </c>
      <c r="F47" s="87" t="s">
        <v>146</v>
      </c>
      <c r="G47" s="88" t="s">
        <v>175</v>
      </c>
      <c r="H47" s="88">
        <v>2</v>
      </c>
      <c r="I47" s="89" t="s">
        <v>38</v>
      </c>
    </row>
    <row r="48" spans="1:9" ht="45" customHeight="1">
      <c r="A48" s="137">
        <v>44</v>
      </c>
      <c r="B48" s="85" t="s">
        <v>98</v>
      </c>
      <c r="C48" s="86">
        <v>0.80694444444444446</v>
      </c>
      <c r="D48" s="81" t="s">
        <v>45</v>
      </c>
      <c r="E48" s="82">
        <v>190000</v>
      </c>
      <c r="F48" s="87" t="s">
        <v>147</v>
      </c>
      <c r="G48" s="88" t="s">
        <v>176</v>
      </c>
      <c r="H48" s="88">
        <v>6</v>
      </c>
      <c r="I48" s="89" t="s">
        <v>38</v>
      </c>
    </row>
    <row r="49" spans="1:9" ht="45" customHeight="1">
      <c r="A49" s="137">
        <v>45</v>
      </c>
      <c r="B49" s="85" t="s">
        <v>99</v>
      </c>
      <c r="C49" s="86">
        <v>0.51875000000000004</v>
      </c>
      <c r="D49" s="81" t="s">
        <v>45</v>
      </c>
      <c r="E49" s="82">
        <v>156000</v>
      </c>
      <c r="F49" s="87" t="s">
        <v>148</v>
      </c>
      <c r="G49" s="88" t="s">
        <v>29</v>
      </c>
      <c r="H49" s="88">
        <v>9</v>
      </c>
      <c r="I49" s="89" t="s">
        <v>38</v>
      </c>
    </row>
    <row r="50" spans="1:9" ht="45" customHeight="1">
      <c r="A50" s="137">
        <v>46</v>
      </c>
      <c r="B50" s="85" t="s">
        <v>99</v>
      </c>
      <c r="C50" s="86">
        <v>0.84652777777777777</v>
      </c>
      <c r="D50" s="81" t="s">
        <v>45</v>
      </c>
      <c r="E50" s="82">
        <v>150000</v>
      </c>
      <c r="F50" s="87" t="s">
        <v>149</v>
      </c>
      <c r="G50" s="88" t="s">
        <v>48</v>
      </c>
      <c r="H50" s="88">
        <v>5</v>
      </c>
      <c r="I50" s="89" t="s">
        <v>38</v>
      </c>
    </row>
    <row r="51" spans="1:9" ht="45" customHeight="1">
      <c r="A51" s="137">
        <v>47</v>
      </c>
      <c r="B51" s="85" t="s">
        <v>100</v>
      </c>
      <c r="C51" s="86">
        <v>0.5229166666666667</v>
      </c>
      <c r="D51" s="81" t="s">
        <v>45</v>
      </c>
      <c r="E51" s="82">
        <v>40000</v>
      </c>
      <c r="F51" s="83" t="s">
        <v>150</v>
      </c>
      <c r="G51" s="88" t="s">
        <v>160</v>
      </c>
      <c r="H51" s="88">
        <v>8</v>
      </c>
      <c r="I51" s="89" t="s">
        <v>38</v>
      </c>
    </row>
    <row r="52" spans="1:9" ht="45" customHeight="1">
      <c r="A52" s="137">
        <v>48</v>
      </c>
      <c r="B52" s="85" t="s">
        <v>101</v>
      </c>
      <c r="C52" s="86">
        <v>0.54791666666666672</v>
      </c>
      <c r="D52" s="81" t="s">
        <v>45</v>
      </c>
      <c r="E52" s="82">
        <v>200000</v>
      </c>
      <c r="F52" s="87" t="s">
        <v>151</v>
      </c>
      <c r="G52" s="88" t="s">
        <v>30</v>
      </c>
      <c r="H52" s="88">
        <v>6</v>
      </c>
      <c r="I52" s="89" t="s">
        <v>38</v>
      </c>
    </row>
    <row r="53" spans="1:9" ht="45" customHeight="1">
      <c r="A53" s="137">
        <v>49</v>
      </c>
      <c r="B53" s="85" t="s">
        <v>102</v>
      </c>
      <c r="C53" s="86">
        <v>0.55069444444444449</v>
      </c>
      <c r="D53" s="81" t="s">
        <v>45</v>
      </c>
      <c r="E53" s="82">
        <v>96000</v>
      </c>
      <c r="F53" s="87" t="s">
        <v>152</v>
      </c>
      <c r="G53" s="88" t="s">
        <v>175</v>
      </c>
      <c r="H53" s="88">
        <v>5</v>
      </c>
      <c r="I53" s="89" t="s">
        <v>38</v>
      </c>
    </row>
    <row r="54" spans="1:9" ht="45" customHeight="1">
      <c r="A54" s="137">
        <v>50</v>
      </c>
      <c r="B54" s="85" t="s">
        <v>103</v>
      </c>
      <c r="C54" s="86">
        <v>0.51111111111111107</v>
      </c>
      <c r="D54" s="81" t="s">
        <v>45</v>
      </c>
      <c r="E54" s="82">
        <v>85000</v>
      </c>
      <c r="F54" s="87" t="s">
        <v>153</v>
      </c>
      <c r="G54" s="88" t="s">
        <v>177</v>
      </c>
      <c r="H54" s="88">
        <v>5</v>
      </c>
      <c r="I54" s="89" t="s">
        <v>38</v>
      </c>
    </row>
    <row r="55" spans="1:9" ht="45" customHeight="1">
      <c r="A55" s="137">
        <v>51</v>
      </c>
      <c r="B55" s="85" t="s">
        <v>104</v>
      </c>
      <c r="C55" s="86">
        <v>0.51597222222222228</v>
      </c>
      <c r="D55" s="81" t="s">
        <v>45</v>
      </c>
      <c r="E55" s="82">
        <v>131000</v>
      </c>
      <c r="F55" s="87" t="s">
        <v>153</v>
      </c>
      <c r="G55" s="88" t="s">
        <v>53</v>
      </c>
      <c r="H55" s="88">
        <v>13</v>
      </c>
      <c r="I55" s="89" t="s">
        <v>38</v>
      </c>
    </row>
    <row r="56" spans="1:9" ht="45" customHeight="1">
      <c r="A56" s="137">
        <v>52</v>
      </c>
      <c r="B56" s="85" t="s">
        <v>105</v>
      </c>
      <c r="C56" s="86">
        <v>0.52361111111111114</v>
      </c>
      <c r="D56" s="81" t="s">
        <v>45</v>
      </c>
      <c r="E56" s="82">
        <v>84000</v>
      </c>
      <c r="F56" s="87" t="s">
        <v>154</v>
      </c>
      <c r="G56" s="88" t="s">
        <v>25</v>
      </c>
      <c r="H56" s="88">
        <v>6</v>
      </c>
      <c r="I56" s="89" t="s">
        <v>38</v>
      </c>
    </row>
    <row r="57" spans="1:9" ht="45" customHeight="1">
      <c r="A57" s="137">
        <v>53</v>
      </c>
      <c r="B57" s="85" t="s">
        <v>106</v>
      </c>
      <c r="C57" s="86">
        <v>0.52708333333333335</v>
      </c>
      <c r="D57" s="81" t="s">
        <v>45</v>
      </c>
      <c r="E57" s="82">
        <v>112000</v>
      </c>
      <c r="F57" s="87" t="s">
        <v>155</v>
      </c>
      <c r="G57" s="88" t="s">
        <v>178</v>
      </c>
      <c r="H57" s="88">
        <v>5</v>
      </c>
      <c r="I57" s="89" t="s">
        <v>38</v>
      </c>
    </row>
    <row r="58" spans="1:9" ht="45" customHeight="1">
      <c r="A58" s="137">
        <v>54</v>
      </c>
      <c r="B58" s="85" t="s">
        <v>106</v>
      </c>
      <c r="C58" s="86">
        <v>0.83680555555555558</v>
      </c>
      <c r="D58" s="81" t="s">
        <v>45</v>
      </c>
      <c r="E58" s="82">
        <v>49000</v>
      </c>
      <c r="F58" s="87" t="s">
        <v>153</v>
      </c>
      <c r="G58" s="88" t="s">
        <v>179</v>
      </c>
      <c r="H58" s="88">
        <v>3</v>
      </c>
      <c r="I58" s="89" t="s">
        <v>38</v>
      </c>
    </row>
    <row r="59" spans="1:9" ht="45" customHeight="1">
      <c r="A59" s="137">
        <v>55</v>
      </c>
      <c r="B59" s="85" t="s">
        <v>107</v>
      </c>
      <c r="C59" s="86">
        <v>0.50416666666666665</v>
      </c>
      <c r="D59" s="81" t="s">
        <v>45</v>
      </c>
      <c r="E59" s="82">
        <v>100000</v>
      </c>
      <c r="F59" s="87" t="s">
        <v>156</v>
      </c>
      <c r="G59" s="88" t="s">
        <v>167</v>
      </c>
      <c r="H59" s="88">
        <v>4</v>
      </c>
      <c r="I59" s="89" t="s">
        <v>38</v>
      </c>
    </row>
    <row r="60" spans="1:9" ht="45" customHeight="1" thickBot="1">
      <c r="A60" s="138">
        <v>56</v>
      </c>
      <c r="B60" s="100" t="s">
        <v>108</v>
      </c>
      <c r="C60" s="101">
        <v>0.50763888888888886</v>
      </c>
      <c r="D60" s="90" t="s">
        <v>45</v>
      </c>
      <c r="E60" s="91">
        <v>140000</v>
      </c>
      <c r="F60" s="102" t="s">
        <v>157</v>
      </c>
      <c r="G60" s="103" t="s">
        <v>25</v>
      </c>
      <c r="H60" s="103">
        <v>10</v>
      </c>
      <c r="I60" s="92" t="s">
        <v>38</v>
      </c>
    </row>
  </sheetData>
  <sortState xmlns:xlrd2="http://schemas.microsoft.com/office/spreadsheetml/2017/richdata2" ref="B6:I64">
    <sortCondition ref="B6:B64"/>
  </sortState>
  <mergeCells count="1">
    <mergeCell ref="A1:I1"/>
  </mergeCells>
  <phoneticPr fontId="2" type="noConversion"/>
  <pageMargins left="0.7" right="0.7" top="0.75" bottom="0.75" header="0.3" footer="0.3"/>
  <pageSetup paperSize="9" scale="7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37"/>
  <sheetViews>
    <sheetView workbookViewId="0">
      <selection activeCell="F11" sqref="F11"/>
    </sheetView>
  </sheetViews>
  <sheetFormatPr defaultRowHeight="16.5"/>
  <cols>
    <col min="1" max="1" width="6.75" style="25" customWidth="1"/>
    <col min="2" max="2" width="11.625" style="25" customWidth="1"/>
    <col min="3" max="3" width="8" style="25" customWidth="1"/>
    <col min="4" max="4" width="35.125" style="25" customWidth="1"/>
    <col min="5" max="5" width="13.25" style="26" customWidth="1"/>
    <col min="6" max="6" width="49.625" style="25" customWidth="1"/>
    <col min="7" max="7" width="27.625" style="25" customWidth="1"/>
    <col min="8" max="8" width="9" style="25"/>
    <col min="9" max="9" width="11.25" style="25" customWidth="1"/>
    <col min="10" max="16384" width="9" style="26"/>
  </cols>
  <sheetData>
    <row r="1" spans="1:9" ht="39.75" customHeight="1">
      <c r="A1" s="131" t="s">
        <v>20</v>
      </c>
      <c r="B1" s="131"/>
      <c r="C1" s="132"/>
      <c r="D1" s="132"/>
      <c r="E1" s="132"/>
      <c r="F1" s="132"/>
      <c r="G1" s="132"/>
      <c r="H1" s="132"/>
      <c r="I1" s="132"/>
    </row>
    <row r="2" spans="1:9" ht="17.25" thickBot="1">
      <c r="D2" s="26"/>
      <c r="F2" s="26"/>
      <c r="I2" s="26"/>
    </row>
    <row r="3" spans="1:9" ht="32.25" customHeight="1" thickBot="1">
      <c r="A3" s="54" t="s">
        <v>14</v>
      </c>
      <c r="B3" s="4" t="s">
        <v>15</v>
      </c>
      <c r="C3" s="5" t="s">
        <v>16</v>
      </c>
      <c r="D3" s="6" t="s">
        <v>10</v>
      </c>
      <c r="E3" s="7" t="s">
        <v>17</v>
      </c>
      <c r="F3" s="6" t="s">
        <v>12</v>
      </c>
      <c r="G3" s="6" t="s">
        <v>8</v>
      </c>
      <c r="H3" s="6" t="s">
        <v>18</v>
      </c>
      <c r="I3" s="8" t="s">
        <v>19</v>
      </c>
    </row>
    <row r="4" spans="1:9" ht="34.5" customHeight="1" thickTop="1">
      <c r="A4" s="55"/>
      <c r="B4" s="10" t="s">
        <v>3</v>
      </c>
      <c r="C4" s="11"/>
      <c r="D4" s="28"/>
      <c r="E4" s="12">
        <f>SUM(E5:E37)</f>
        <v>3281600</v>
      </c>
      <c r="F4" s="13"/>
      <c r="G4" s="13"/>
      <c r="H4" s="13"/>
      <c r="I4" s="14"/>
    </row>
    <row r="5" spans="1:9" ht="50.1" customHeight="1">
      <c r="A5" s="62">
        <v>1</v>
      </c>
      <c r="B5" s="93">
        <v>45931</v>
      </c>
      <c r="C5" s="59">
        <v>0.5229166666666667</v>
      </c>
      <c r="D5" s="29" t="s">
        <v>43</v>
      </c>
      <c r="E5" s="95">
        <v>107000</v>
      </c>
      <c r="F5" s="96" t="s">
        <v>24</v>
      </c>
      <c r="G5" s="97" t="s">
        <v>29</v>
      </c>
      <c r="H5" s="97">
        <v>7</v>
      </c>
      <c r="I5" s="17" t="s">
        <v>38</v>
      </c>
    </row>
    <row r="6" spans="1:9" ht="50.1" customHeight="1">
      <c r="A6" s="16">
        <v>2</v>
      </c>
      <c r="B6" s="93" t="s">
        <v>180</v>
      </c>
      <c r="C6" s="59">
        <v>0.52013888888888893</v>
      </c>
      <c r="D6" s="27" t="s">
        <v>43</v>
      </c>
      <c r="E6" s="95">
        <v>64000</v>
      </c>
      <c r="F6" s="96" t="s">
        <v>24</v>
      </c>
      <c r="G6" s="97" t="s">
        <v>31</v>
      </c>
      <c r="H6" s="97">
        <v>7</v>
      </c>
      <c r="I6" s="15" t="s">
        <v>38</v>
      </c>
    </row>
    <row r="7" spans="1:9" ht="50.1" customHeight="1">
      <c r="A7" s="16">
        <v>3</v>
      </c>
      <c r="B7" s="93">
        <v>45944</v>
      </c>
      <c r="C7" s="59">
        <v>0.75902777777777775</v>
      </c>
      <c r="D7" s="27" t="s">
        <v>43</v>
      </c>
      <c r="E7" s="95">
        <v>90000</v>
      </c>
      <c r="F7" s="96" t="s">
        <v>194</v>
      </c>
      <c r="G7" s="97" t="s">
        <v>58</v>
      </c>
      <c r="H7" s="97">
        <v>5</v>
      </c>
      <c r="I7" s="15" t="s">
        <v>38</v>
      </c>
    </row>
    <row r="8" spans="1:9" ht="50.1" customHeight="1">
      <c r="A8" s="16">
        <v>4</v>
      </c>
      <c r="B8" s="93">
        <v>45945</v>
      </c>
      <c r="C8" s="59">
        <v>0.84097222222222223</v>
      </c>
      <c r="D8" s="27" t="s">
        <v>43</v>
      </c>
      <c r="E8" s="95">
        <v>96000</v>
      </c>
      <c r="F8" s="96" t="s">
        <v>195</v>
      </c>
      <c r="G8" s="97" t="s">
        <v>196</v>
      </c>
      <c r="H8" s="97">
        <v>3</v>
      </c>
      <c r="I8" s="15" t="s">
        <v>38</v>
      </c>
    </row>
    <row r="9" spans="1:9" ht="50.1" customHeight="1">
      <c r="A9" s="16">
        <v>5</v>
      </c>
      <c r="B9" s="93">
        <v>45952</v>
      </c>
      <c r="C9" s="59">
        <v>0.53194444444444444</v>
      </c>
      <c r="D9" s="27" t="s">
        <v>43</v>
      </c>
      <c r="E9" s="95">
        <v>103000</v>
      </c>
      <c r="F9" s="96" t="s">
        <v>197</v>
      </c>
      <c r="G9" s="97" t="s">
        <v>198</v>
      </c>
      <c r="H9" s="97">
        <v>8</v>
      </c>
      <c r="I9" s="15" t="s">
        <v>38</v>
      </c>
    </row>
    <row r="10" spans="1:9" ht="50.1" customHeight="1">
      <c r="A10" s="16">
        <v>6</v>
      </c>
      <c r="B10" s="93">
        <v>45952</v>
      </c>
      <c r="C10" s="59">
        <v>0.80833333333333335</v>
      </c>
      <c r="D10" s="27" t="s">
        <v>43</v>
      </c>
      <c r="E10" s="95">
        <v>134000</v>
      </c>
      <c r="F10" s="96" t="s">
        <v>199</v>
      </c>
      <c r="G10" s="97" t="s">
        <v>56</v>
      </c>
      <c r="H10" s="97">
        <v>3</v>
      </c>
      <c r="I10" s="15" t="s">
        <v>38</v>
      </c>
    </row>
    <row r="11" spans="1:9" ht="50.1" customHeight="1">
      <c r="A11" s="16">
        <v>7</v>
      </c>
      <c r="B11" s="93">
        <v>45953</v>
      </c>
      <c r="C11" s="59">
        <v>0.83958333333333335</v>
      </c>
      <c r="D11" s="27" t="s">
        <v>43</v>
      </c>
      <c r="E11" s="95">
        <v>138000</v>
      </c>
      <c r="F11" s="133" t="s">
        <v>126</v>
      </c>
      <c r="G11" s="97" t="s">
        <v>200</v>
      </c>
      <c r="H11" s="97">
        <v>5</v>
      </c>
      <c r="I11" s="15" t="s">
        <v>38</v>
      </c>
    </row>
    <row r="12" spans="1:9" ht="50.1" customHeight="1">
      <c r="A12" s="16">
        <v>8</v>
      </c>
      <c r="B12" s="93">
        <v>45954</v>
      </c>
      <c r="C12" s="59">
        <v>0.54513888888888884</v>
      </c>
      <c r="D12" s="27" t="s">
        <v>43</v>
      </c>
      <c r="E12" s="95">
        <v>45000</v>
      </c>
      <c r="F12" s="133" t="s">
        <v>126</v>
      </c>
      <c r="G12" s="97" t="s">
        <v>176</v>
      </c>
      <c r="H12" s="97">
        <v>3</v>
      </c>
      <c r="I12" s="15" t="s">
        <v>38</v>
      </c>
    </row>
    <row r="13" spans="1:9" ht="50.1" customHeight="1">
      <c r="A13" s="16">
        <v>9</v>
      </c>
      <c r="B13" s="93">
        <v>45954</v>
      </c>
      <c r="C13" s="59">
        <v>0.33750000000000002</v>
      </c>
      <c r="D13" s="27" t="s">
        <v>43</v>
      </c>
      <c r="E13" s="95">
        <v>62200</v>
      </c>
      <c r="F13" s="96" t="s">
        <v>201</v>
      </c>
      <c r="G13" s="97" t="s">
        <v>42</v>
      </c>
      <c r="H13" s="97">
        <v>3</v>
      </c>
      <c r="I13" s="15" t="s">
        <v>38</v>
      </c>
    </row>
    <row r="14" spans="1:9" ht="50.1" customHeight="1">
      <c r="A14" s="16">
        <v>10</v>
      </c>
      <c r="B14" s="93">
        <v>45957</v>
      </c>
      <c r="C14" s="59">
        <v>0.80972222222222223</v>
      </c>
      <c r="D14" s="27" t="s">
        <v>43</v>
      </c>
      <c r="E14" s="95">
        <v>45000</v>
      </c>
      <c r="F14" s="96" t="s">
        <v>202</v>
      </c>
      <c r="G14" s="97" t="s">
        <v>203</v>
      </c>
      <c r="H14" s="97">
        <v>2</v>
      </c>
      <c r="I14" s="15" t="s">
        <v>38</v>
      </c>
    </row>
    <row r="15" spans="1:9" ht="50.1" customHeight="1">
      <c r="A15" s="16">
        <v>11</v>
      </c>
      <c r="B15" s="93" t="s">
        <v>181</v>
      </c>
      <c r="C15" s="59">
        <v>0.8125</v>
      </c>
      <c r="D15" s="27" t="s">
        <v>43</v>
      </c>
      <c r="E15" s="95">
        <v>95000</v>
      </c>
      <c r="F15" s="96" t="s">
        <v>204</v>
      </c>
      <c r="G15" s="97" t="s">
        <v>57</v>
      </c>
      <c r="H15" s="97">
        <v>3</v>
      </c>
      <c r="I15" s="15" t="s">
        <v>38</v>
      </c>
    </row>
    <row r="16" spans="1:9" ht="50.1" customHeight="1">
      <c r="A16" s="16">
        <v>12</v>
      </c>
      <c r="B16" s="93" t="s">
        <v>80</v>
      </c>
      <c r="C16" s="59">
        <v>0.50277777777777777</v>
      </c>
      <c r="D16" s="27" t="s">
        <v>43</v>
      </c>
      <c r="E16" s="95">
        <v>171000</v>
      </c>
      <c r="F16" s="96" t="s">
        <v>205</v>
      </c>
      <c r="G16" s="97" t="s">
        <v>29</v>
      </c>
      <c r="H16" s="97">
        <v>10</v>
      </c>
      <c r="I16" s="15" t="s">
        <v>38</v>
      </c>
    </row>
    <row r="17" spans="1:9" ht="50.1" customHeight="1">
      <c r="A17" s="16">
        <v>13</v>
      </c>
      <c r="B17" s="93" t="s">
        <v>182</v>
      </c>
      <c r="C17" s="59">
        <v>0.50972222222222219</v>
      </c>
      <c r="D17" s="27" t="s">
        <v>43</v>
      </c>
      <c r="E17" s="95">
        <v>200000</v>
      </c>
      <c r="F17" s="96" t="s">
        <v>206</v>
      </c>
      <c r="G17" s="97" t="s">
        <v>30</v>
      </c>
      <c r="H17" s="97">
        <v>10</v>
      </c>
      <c r="I17" s="15" t="s">
        <v>38</v>
      </c>
    </row>
    <row r="18" spans="1:9" ht="50.1" customHeight="1">
      <c r="A18" s="16">
        <v>14</v>
      </c>
      <c r="B18" s="93" t="s">
        <v>82</v>
      </c>
      <c r="C18" s="59">
        <v>0.49930555555555556</v>
      </c>
      <c r="D18" s="27" t="s">
        <v>43</v>
      </c>
      <c r="E18" s="95">
        <v>42000</v>
      </c>
      <c r="F18" s="96" t="s">
        <v>207</v>
      </c>
      <c r="G18" s="97" t="s">
        <v>36</v>
      </c>
      <c r="H18" s="97">
        <v>3</v>
      </c>
      <c r="I18" s="15" t="s">
        <v>38</v>
      </c>
    </row>
    <row r="19" spans="1:9" ht="50.1" customHeight="1">
      <c r="A19" s="16">
        <v>15</v>
      </c>
      <c r="B19" s="93" t="s">
        <v>84</v>
      </c>
      <c r="C19" s="59">
        <v>0.52430555555555558</v>
      </c>
      <c r="D19" s="27" t="s">
        <v>43</v>
      </c>
      <c r="E19" s="95">
        <v>217300</v>
      </c>
      <c r="F19" s="96" t="s">
        <v>133</v>
      </c>
      <c r="G19" s="97" t="s">
        <v>59</v>
      </c>
      <c r="H19" s="97">
        <v>9</v>
      </c>
      <c r="I19" s="15" t="s">
        <v>38</v>
      </c>
    </row>
    <row r="20" spans="1:9" ht="50.1" customHeight="1">
      <c r="A20" s="16">
        <v>16</v>
      </c>
      <c r="B20" s="93" t="s">
        <v>183</v>
      </c>
      <c r="C20" s="59">
        <v>0.53333333333333333</v>
      </c>
      <c r="D20" s="27" t="s">
        <v>43</v>
      </c>
      <c r="E20" s="95">
        <v>137600</v>
      </c>
      <c r="F20" s="96" t="s">
        <v>208</v>
      </c>
      <c r="G20" s="97" t="s">
        <v>59</v>
      </c>
      <c r="H20" s="97">
        <v>6</v>
      </c>
      <c r="I20" s="15" t="s">
        <v>38</v>
      </c>
    </row>
    <row r="21" spans="1:9" ht="50.1" customHeight="1">
      <c r="A21" s="16">
        <v>17</v>
      </c>
      <c r="B21" s="93" t="s">
        <v>183</v>
      </c>
      <c r="C21" s="59">
        <v>0.85347222222222219</v>
      </c>
      <c r="D21" s="27" t="s">
        <v>43</v>
      </c>
      <c r="E21" s="95">
        <v>123000</v>
      </c>
      <c r="F21" s="96" t="s">
        <v>209</v>
      </c>
      <c r="G21" s="97" t="s">
        <v>210</v>
      </c>
      <c r="H21" s="97">
        <v>3</v>
      </c>
      <c r="I21" s="15" t="s">
        <v>38</v>
      </c>
    </row>
    <row r="22" spans="1:9" ht="50.1" customHeight="1">
      <c r="A22" s="16">
        <v>18</v>
      </c>
      <c r="B22" s="93" t="s">
        <v>87</v>
      </c>
      <c r="C22" s="59">
        <v>0.52500000000000002</v>
      </c>
      <c r="D22" s="27" t="s">
        <v>43</v>
      </c>
      <c r="E22" s="95">
        <v>36000</v>
      </c>
      <c r="F22" s="96" t="s">
        <v>211</v>
      </c>
      <c r="G22" s="97" t="s">
        <v>31</v>
      </c>
      <c r="H22" s="97">
        <v>3</v>
      </c>
      <c r="I22" s="15" t="s">
        <v>38</v>
      </c>
    </row>
    <row r="23" spans="1:9" ht="50.1" customHeight="1">
      <c r="A23" s="16">
        <v>19</v>
      </c>
      <c r="B23" s="93" t="s">
        <v>184</v>
      </c>
      <c r="C23" s="59">
        <v>0.74791666666666667</v>
      </c>
      <c r="D23" s="27" t="s">
        <v>43</v>
      </c>
      <c r="E23" s="95">
        <v>96500</v>
      </c>
      <c r="F23" s="96" t="s">
        <v>212</v>
      </c>
      <c r="G23" s="97" t="s">
        <v>31</v>
      </c>
      <c r="H23" s="97">
        <v>3</v>
      </c>
      <c r="I23" s="15" t="s">
        <v>38</v>
      </c>
    </row>
    <row r="24" spans="1:9" ht="50.1" customHeight="1">
      <c r="A24" s="16">
        <v>20</v>
      </c>
      <c r="B24" s="93" t="s">
        <v>185</v>
      </c>
      <c r="C24" s="59">
        <v>0.53125</v>
      </c>
      <c r="D24" s="27" t="s">
        <v>43</v>
      </c>
      <c r="E24" s="95">
        <v>37500</v>
      </c>
      <c r="F24" s="96" t="s">
        <v>213</v>
      </c>
      <c r="G24" s="97" t="s">
        <v>168</v>
      </c>
      <c r="H24" s="97">
        <v>4</v>
      </c>
      <c r="I24" s="15" t="s">
        <v>38</v>
      </c>
    </row>
    <row r="25" spans="1:9" ht="50.1" customHeight="1">
      <c r="A25" s="16">
        <v>21</v>
      </c>
      <c r="B25" s="93" t="s">
        <v>185</v>
      </c>
      <c r="C25" s="59">
        <v>0.86041666666666672</v>
      </c>
      <c r="D25" s="27" t="s">
        <v>43</v>
      </c>
      <c r="E25" s="95">
        <v>44500</v>
      </c>
      <c r="F25" s="96" t="s">
        <v>214</v>
      </c>
      <c r="G25" s="97" t="s">
        <v>215</v>
      </c>
      <c r="H25" s="97">
        <v>2</v>
      </c>
      <c r="I25" s="15" t="s">
        <v>38</v>
      </c>
    </row>
    <row r="26" spans="1:9" ht="50.1" customHeight="1">
      <c r="A26" s="16">
        <v>22</v>
      </c>
      <c r="B26" s="93" t="s">
        <v>186</v>
      </c>
      <c r="C26" s="59">
        <v>0.75347222222222221</v>
      </c>
      <c r="D26" s="27" t="s">
        <v>43</v>
      </c>
      <c r="E26" s="95">
        <v>40000</v>
      </c>
      <c r="F26" s="96" t="s">
        <v>216</v>
      </c>
      <c r="G26" s="97" t="s">
        <v>56</v>
      </c>
      <c r="H26" s="97">
        <v>2</v>
      </c>
      <c r="I26" s="15" t="s">
        <v>38</v>
      </c>
    </row>
    <row r="27" spans="1:9" ht="50.1" customHeight="1">
      <c r="A27" s="16">
        <v>23</v>
      </c>
      <c r="B27" s="93" t="s">
        <v>92</v>
      </c>
      <c r="C27" s="59">
        <v>0.5395833333333333</v>
      </c>
      <c r="D27" s="27" t="s">
        <v>43</v>
      </c>
      <c r="E27" s="95">
        <v>33000</v>
      </c>
      <c r="F27" s="96" t="s">
        <v>217</v>
      </c>
      <c r="G27" s="97" t="s">
        <v>29</v>
      </c>
      <c r="H27" s="97">
        <v>2</v>
      </c>
      <c r="I27" s="15" t="s">
        <v>38</v>
      </c>
    </row>
    <row r="28" spans="1:9" ht="50.1" customHeight="1">
      <c r="A28" s="16">
        <v>24</v>
      </c>
      <c r="B28" s="93" t="s">
        <v>187</v>
      </c>
      <c r="C28" s="59">
        <v>0.77500000000000002</v>
      </c>
      <c r="D28" s="27" t="s">
        <v>43</v>
      </c>
      <c r="E28" s="95">
        <v>99000</v>
      </c>
      <c r="F28" s="96" t="s">
        <v>218</v>
      </c>
      <c r="G28" s="97" t="s">
        <v>219</v>
      </c>
      <c r="H28" s="97">
        <v>3</v>
      </c>
      <c r="I28" s="15" t="s">
        <v>38</v>
      </c>
    </row>
    <row r="29" spans="1:9" ht="50.1" customHeight="1">
      <c r="A29" s="16">
        <v>25</v>
      </c>
      <c r="B29" s="93" t="s">
        <v>188</v>
      </c>
      <c r="C29" s="59">
        <v>0.90833333333333333</v>
      </c>
      <c r="D29" s="27" t="s">
        <v>43</v>
      </c>
      <c r="E29" s="95">
        <v>285000</v>
      </c>
      <c r="F29" s="96" t="s">
        <v>220</v>
      </c>
      <c r="G29" s="97" t="s">
        <v>221</v>
      </c>
      <c r="H29" s="97">
        <v>8</v>
      </c>
      <c r="I29" s="15" t="s">
        <v>38</v>
      </c>
    </row>
    <row r="30" spans="1:9" ht="50.1" customHeight="1">
      <c r="A30" s="16">
        <v>26</v>
      </c>
      <c r="B30" s="93" t="s">
        <v>189</v>
      </c>
      <c r="C30" s="59">
        <v>0.50208333333333333</v>
      </c>
      <c r="D30" s="27" t="s">
        <v>43</v>
      </c>
      <c r="E30" s="95">
        <v>78000</v>
      </c>
      <c r="F30" s="96" t="s">
        <v>222</v>
      </c>
      <c r="G30" s="97" t="s">
        <v>223</v>
      </c>
      <c r="H30" s="97">
        <v>6</v>
      </c>
      <c r="I30" s="15" t="s">
        <v>38</v>
      </c>
    </row>
    <row r="31" spans="1:9" ht="50.1" customHeight="1">
      <c r="A31" s="16">
        <v>27</v>
      </c>
      <c r="B31" s="93" t="s">
        <v>94</v>
      </c>
      <c r="C31" s="59">
        <v>0.88124999999999998</v>
      </c>
      <c r="D31" s="27" t="s">
        <v>43</v>
      </c>
      <c r="E31" s="95">
        <v>100000</v>
      </c>
      <c r="F31" s="96" t="s">
        <v>224</v>
      </c>
      <c r="G31" s="97" t="s">
        <v>225</v>
      </c>
      <c r="H31" s="97">
        <v>4</v>
      </c>
      <c r="I31" s="15" t="s">
        <v>38</v>
      </c>
    </row>
    <row r="32" spans="1:9" ht="50.1" customHeight="1">
      <c r="A32" s="98">
        <v>28</v>
      </c>
      <c r="B32" s="93" t="s">
        <v>190</v>
      </c>
      <c r="C32" s="59">
        <v>0.82916666666666672</v>
      </c>
      <c r="D32" s="64" t="s">
        <v>43</v>
      </c>
      <c r="E32" s="95">
        <v>72000</v>
      </c>
      <c r="F32" s="96" t="s">
        <v>226</v>
      </c>
      <c r="G32" s="97" t="s">
        <v>40</v>
      </c>
      <c r="H32" s="97">
        <v>4</v>
      </c>
      <c r="I32" s="65" t="s">
        <v>38</v>
      </c>
    </row>
    <row r="33" spans="1:9" ht="50.1" customHeight="1">
      <c r="A33" s="69">
        <v>29</v>
      </c>
      <c r="B33" s="93" t="s">
        <v>191</v>
      </c>
      <c r="C33" s="59">
        <v>0.52986111111111112</v>
      </c>
      <c r="D33" s="81" t="s">
        <v>43</v>
      </c>
      <c r="E33" s="95">
        <v>180000</v>
      </c>
      <c r="F33" s="96" t="s">
        <v>227</v>
      </c>
      <c r="G33" s="97" t="s">
        <v>55</v>
      </c>
      <c r="H33" s="97">
        <v>6</v>
      </c>
      <c r="I33" s="89" t="s">
        <v>38</v>
      </c>
    </row>
    <row r="34" spans="1:9" ht="45" customHeight="1">
      <c r="A34" s="69">
        <v>30</v>
      </c>
      <c r="B34" s="93" t="s">
        <v>97</v>
      </c>
      <c r="C34" s="59">
        <v>0.81736111111111109</v>
      </c>
      <c r="D34" s="81" t="s">
        <v>43</v>
      </c>
      <c r="E34" s="95">
        <v>50000</v>
      </c>
      <c r="F34" s="96" t="s">
        <v>228</v>
      </c>
      <c r="G34" s="97" t="s">
        <v>58</v>
      </c>
      <c r="H34" s="97">
        <v>2</v>
      </c>
      <c r="I34" s="89" t="s">
        <v>38</v>
      </c>
    </row>
    <row r="35" spans="1:9" ht="45" customHeight="1">
      <c r="A35" s="69">
        <v>31</v>
      </c>
      <c r="B35" s="93" t="s">
        <v>98</v>
      </c>
      <c r="C35" s="59">
        <v>0.82916666666666672</v>
      </c>
      <c r="D35" s="81" t="s">
        <v>43</v>
      </c>
      <c r="E35" s="95">
        <v>76000</v>
      </c>
      <c r="F35" s="96" t="s">
        <v>229</v>
      </c>
      <c r="G35" s="97" t="s">
        <v>230</v>
      </c>
      <c r="H35" s="97">
        <v>3</v>
      </c>
      <c r="I35" s="89" t="s">
        <v>38</v>
      </c>
    </row>
    <row r="36" spans="1:9" ht="45" customHeight="1">
      <c r="A36" s="69">
        <v>32</v>
      </c>
      <c r="B36" s="93" t="s">
        <v>192</v>
      </c>
      <c r="C36" s="59">
        <v>0.50694444444444442</v>
      </c>
      <c r="D36" s="81" t="s">
        <v>43</v>
      </c>
      <c r="E36" s="95">
        <v>36000</v>
      </c>
      <c r="F36" s="96" t="s">
        <v>145</v>
      </c>
      <c r="G36" s="97" t="s">
        <v>231</v>
      </c>
      <c r="H36" s="97">
        <v>3</v>
      </c>
      <c r="I36" s="89" t="s">
        <v>38</v>
      </c>
    </row>
    <row r="37" spans="1:9" ht="45" customHeight="1" thickBot="1">
      <c r="A37" s="99">
        <v>33</v>
      </c>
      <c r="B37" s="63" t="s">
        <v>193</v>
      </c>
      <c r="C37" s="105">
        <v>0.84861111111111109</v>
      </c>
      <c r="D37" s="90" t="s">
        <v>43</v>
      </c>
      <c r="E37" s="106">
        <v>148000</v>
      </c>
      <c r="F37" s="107" t="s">
        <v>232</v>
      </c>
      <c r="G37" s="108" t="s">
        <v>196</v>
      </c>
      <c r="H37" s="108">
        <v>6</v>
      </c>
      <c r="I37" s="92" t="s">
        <v>38</v>
      </c>
    </row>
  </sheetData>
  <sortState xmlns:xlrd2="http://schemas.microsoft.com/office/spreadsheetml/2017/richdata2" ref="B6:I32">
    <sortCondition ref="B6:B32"/>
  </sortState>
  <mergeCells count="1">
    <mergeCell ref="A1:I1"/>
  </mergeCells>
  <phoneticPr fontId="2" type="noConversion"/>
  <pageMargins left="0.7" right="0.7" top="0.75" bottom="0.75" header="0.3" footer="0.3"/>
  <pageSetup paperSize="9" scale="52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15"/>
  <sheetViews>
    <sheetView zoomScaleNormal="100" workbookViewId="0">
      <selection activeCell="F7" sqref="F7"/>
    </sheetView>
  </sheetViews>
  <sheetFormatPr defaultRowHeight="16.5"/>
  <cols>
    <col min="1" max="1" width="7.125" style="1" customWidth="1"/>
    <col min="2" max="2" width="12.75" style="1" customWidth="1"/>
    <col min="3" max="3" width="9.125" style="30" customWidth="1"/>
    <col min="4" max="4" width="41.625" style="1" customWidth="1"/>
    <col min="5" max="5" width="15.75" customWidth="1"/>
    <col min="6" max="6" width="49.625" customWidth="1"/>
    <col min="7" max="7" width="27.625" style="1" customWidth="1"/>
    <col min="8" max="8" width="9.375" style="1" customWidth="1"/>
    <col min="9" max="9" width="9.125" style="1" bestFit="1" customWidth="1"/>
  </cols>
  <sheetData>
    <row r="1" spans="1:10" s="26" customFormat="1" ht="39.75" customHeight="1">
      <c r="A1" s="131" t="s">
        <v>20</v>
      </c>
      <c r="B1" s="131"/>
      <c r="C1" s="132"/>
      <c r="D1" s="132"/>
      <c r="E1" s="132"/>
      <c r="F1" s="132"/>
      <c r="G1" s="132"/>
      <c r="H1" s="132"/>
      <c r="I1" s="132"/>
    </row>
    <row r="2" spans="1:10" s="26" customFormat="1" ht="17.25" thickBot="1">
      <c r="A2" s="25"/>
      <c r="B2" s="25"/>
      <c r="C2" s="25"/>
      <c r="G2" s="25"/>
      <c r="H2" s="25"/>
    </row>
    <row r="3" spans="1:10" s="19" customFormat="1" ht="33" customHeight="1" thickBot="1">
      <c r="A3" s="3" t="s">
        <v>14</v>
      </c>
      <c r="B3" s="4" t="s">
        <v>15</v>
      </c>
      <c r="C3" s="31" t="s">
        <v>16</v>
      </c>
      <c r="D3" s="6" t="s">
        <v>10</v>
      </c>
      <c r="E3" s="7" t="s">
        <v>17</v>
      </c>
      <c r="F3" s="6" t="s">
        <v>12</v>
      </c>
      <c r="G3" s="6" t="s">
        <v>8</v>
      </c>
      <c r="H3" s="6" t="s">
        <v>18</v>
      </c>
      <c r="I3" s="18" t="s">
        <v>19</v>
      </c>
    </row>
    <row r="4" spans="1:10" s="19" customFormat="1" ht="34.5" customHeight="1" thickTop="1">
      <c r="A4" s="9"/>
      <c r="B4" s="10" t="s">
        <v>3</v>
      </c>
      <c r="C4" s="32"/>
      <c r="D4" s="20"/>
      <c r="E4" s="12">
        <f>SUM(E5:E15)</f>
        <v>1315100</v>
      </c>
      <c r="F4" s="13"/>
      <c r="G4" s="13"/>
      <c r="H4" s="13"/>
      <c r="I4" s="21"/>
    </row>
    <row r="5" spans="1:10" s="19" customFormat="1" ht="50.1" customHeight="1">
      <c r="A5" s="51">
        <v>1</v>
      </c>
      <c r="B5" s="60">
        <v>45931</v>
      </c>
      <c r="C5" s="59">
        <v>0.84375</v>
      </c>
      <c r="D5" s="52" t="s">
        <v>7</v>
      </c>
      <c r="E5" s="95">
        <v>211800</v>
      </c>
      <c r="F5" s="72" t="s">
        <v>234</v>
      </c>
      <c r="G5" s="97" t="s">
        <v>235</v>
      </c>
      <c r="H5" s="97">
        <v>9</v>
      </c>
      <c r="I5" s="22" t="s">
        <v>41</v>
      </c>
      <c r="J5" s="24"/>
    </row>
    <row r="6" spans="1:10" s="19" customFormat="1" ht="50.1" customHeight="1">
      <c r="A6" s="51">
        <v>2</v>
      </c>
      <c r="B6" s="60">
        <v>45945</v>
      </c>
      <c r="C6" s="59">
        <v>0.67500000000000004</v>
      </c>
      <c r="D6" s="52" t="s">
        <v>7</v>
      </c>
      <c r="E6" s="95">
        <v>140700</v>
      </c>
      <c r="F6" s="96" t="s">
        <v>236</v>
      </c>
      <c r="G6" s="97" t="s">
        <v>237</v>
      </c>
      <c r="H6" s="134">
        <v>4</v>
      </c>
      <c r="I6" s="22" t="s">
        <v>41</v>
      </c>
    </row>
    <row r="7" spans="1:10" s="19" customFormat="1" ht="50.1" customHeight="1">
      <c r="A7" s="51">
        <v>3</v>
      </c>
      <c r="B7" s="60">
        <v>45950</v>
      </c>
      <c r="C7" s="59">
        <v>0.88124999999999998</v>
      </c>
      <c r="D7" s="52" t="s">
        <v>7</v>
      </c>
      <c r="E7" s="95">
        <v>146000</v>
      </c>
      <c r="F7" s="96" t="s">
        <v>238</v>
      </c>
      <c r="G7" s="97" t="s">
        <v>239</v>
      </c>
      <c r="H7" s="97">
        <v>4</v>
      </c>
      <c r="I7" s="22" t="s">
        <v>41</v>
      </c>
    </row>
    <row r="8" spans="1:10" s="19" customFormat="1" ht="50.1" customHeight="1">
      <c r="A8" s="51">
        <v>4</v>
      </c>
      <c r="B8" s="60">
        <v>45952</v>
      </c>
      <c r="C8" s="59">
        <v>0.71597222222222223</v>
      </c>
      <c r="D8" s="52" t="s">
        <v>7</v>
      </c>
      <c r="E8" s="95">
        <v>72000</v>
      </c>
      <c r="F8" s="72" t="s">
        <v>240</v>
      </c>
      <c r="G8" s="97" t="s">
        <v>35</v>
      </c>
      <c r="H8" s="97">
        <v>6</v>
      </c>
      <c r="I8" s="22" t="s">
        <v>41</v>
      </c>
    </row>
    <row r="9" spans="1:10" s="19" customFormat="1" ht="50.1" customHeight="1">
      <c r="A9" s="51">
        <v>5</v>
      </c>
      <c r="B9" s="60">
        <v>45953</v>
      </c>
      <c r="C9" s="59">
        <v>0.52638888888888891</v>
      </c>
      <c r="D9" s="52" t="s">
        <v>7</v>
      </c>
      <c r="E9" s="95">
        <v>39000</v>
      </c>
      <c r="F9" s="96" t="s">
        <v>241</v>
      </c>
      <c r="G9" s="97" t="s">
        <v>242</v>
      </c>
      <c r="H9" s="97">
        <v>3</v>
      </c>
      <c r="I9" s="22" t="s">
        <v>41</v>
      </c>
    </row>
    <row r="10" spans="1:10" s="19" customFormat="1" ht="50.1" customHeight="1">
      <c r="A10" s="51">
        <v>6</v>
      </c>
      <c r="B10" s="60">
        <v>45953</v>
      </c>
      <c r="C10" s="59">
        <v>0.71736111111111112</v>
      </c>
      <c r="D10" s="52" t="s">
        <v>7</v>
      </c>
      <c r="E10" s="95">
        <v>143000</v>
      </c>
      <c r="F10" s="96" t="s">
        <v>243</v>
      </c>
      <c r="G10" s="97" t="s">
        <v>244</v>
      </c>
      <c r="H10" s="97">
        <v>9</v>
      </c>
      <c r="I10" s="22" t="s">
        <v>41</v>
      </c>
    </row>
    <row r="11" spans="1:10" s="19" customFormat="1" ht="50.1" customHeight="1">
      <c r="A11" s="51">
        <v>7</v>
      </c>
      <c r="B11" s="60">
        <v>45954</v>
      </c>
      <c r="C11" s="59">
        <v>0.9</v>
      </c>
      <c r="D11" s="52" t="s">
        <v>7</v>
      </c>
      <c r="E11" s="95">
        <v>153000</v>
      </c>
      <c r="F11" s="96" t="s">
        <v>245</v>
      </c>
      <c r="G11" s="73" t="s">
        <v>60</v>
      </c>
      <c r="H11" s="97">
        <v>4</v>
      </c>
      <c r="I11" s="22" t="s">
        <v>41</v>
      </c>
    </row>
    <row r="12" spans="1:10" s="19" customFormat="1" ht="50.1" customHeight="1">
      <c r="A12" s="51">
        <v>8</v>
      </c>
      <c r="B12" s="60">
        <v>45959</v>
      </c>
      <c r="C12" s="59">
        <v>0.8208333333333333</v>
      </c>
      <c r="D12" s="52" t="s">
        <v>7</v>
      </c>
      <c r="E12" s="95">
        <v>112000</v>
      </c>
      <c r="F12" s="72" t="s">
        <v>246</v>
      </c>
      <c r="G12" s="97" t="s">
        <v>31</v>
      </c>
      <c r="H12" s="97">
        <v>3</v>
      </c>
      <c r="I12" s="22" t="s">
        <v>41</v>
      </c>
    </row>
    <row r="13" spans="1:10" s="19" customFormat="1" ht="50.1" customHeight="1">
      <c r="A13" s="51">
        <v>9</v>
      </c>
      <c r="B13" s="60">
        <v>45964</v>
      </c>
      <c r="C13" s="59">
        <v>0.91805555555555551</v>
      </c>
      <c r="D13" s="52" t="s">
        <v>7</v>
      </c>
      <c r="E13" s="95">
        <v>151000</v>
      </c>
      <c r="F13" s="96" t="s">
        <v>247</v>
      </c>
      <c r="G13" s="97" t="s">
        <v>248</v>
      </c>
      <c r="H13" s="97">
        <v>4</v>
      </c>
      <c r="I13" s="22" t="s">
        <v>41</v>
      </c>
    </row>
    <row r="14" spans="1:10" s="19" customFormat="1" ht="50.1" customHeight="1">
      <c r="A14" s="51">
        <v>10</v>
      </c>
      <c r="B14" s="60" t="s">
        <v>80</v>
      </c>
      <c r="C14" s="59">
        <v>0.51736111111111116</v>
      </c>
      <c r="D14" s="52" t="s">
        <v>7</v>
      </c>
      <c r="E14" s="95">
        <v>14600</v>
      </c>
      <c r="F14" s="96" t="s">
        <v>249</v>
      </c>
      <c r="G14" s="97" t="s">
        <v>250</v>
      </c>
      <c r="H14" s="97">
        <v>3</v>
      </c>
      <c r="I14" s="22" t="s">
        <v>41</v>
      </c>
    </row>
    <row r="15" spans="1:10" s="19" customFormat="1" ht="50.1" customHeight="1" thickBot="1">
      <c r="A15" s="139">
        <v>11</v>
      </c>
      <c r="B15" s="63" t="s">
        <v>233</v>
      </c>
      <c r="C15" s="105">
        <v>0.7895833333333333</v>
      </c>
      <c r="D15" s="140" t="s">
        <v>7</v>
      </c>
      <c r="E15" s="106">
        <v>132000</v>
      </c>
      <c r="F15" s="107" t="s">
        <v>251</v>
      </c>
      <c r="G15" s="141" t="s">
        <v>61</v>
      </c>
      <c r="H15" s="108">
        <v>5</v>
      </c>
      <c r="I15" s="142" t="s">
        <v>41</v>
      </c>
    </row>
  </sheetData>
  <sortState xmlns:xlrd2="http://schemas.microsoft.com/office/spreadsheetml/2017/richdata2" ref="B6:I16">
    <sortCondition ref="B6:B16"/>
  </sortState>
  <mergeCells count="1">
    <mergeCell ref="A1:I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7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32"/>
  <sheetViews>
    <sheetView workbookViewId="0">
      <selection activeCell="F13" sqref="F13"/>
    </sheetView>
  </sheetViews>
  <sheetFormatPr defaultRowHeight="16.5"/>
  <cols>
    <col min="1" max="1" width="7.375" style="2" customWidth="1"/>
    <col min="2" max="2" width="12" style="2" customWidth="1"/>
    <col min="3" max="3" width="9" style="2"/>
    <col min="4" max="4" width="44.875" style="1" customWidth="1"/>
    <col min="5" max="5" width="13.375" style="2" customWidth="1"/>
    <col min="6" max="6" width="49.625" style="2" customWidth="1"/>
    <col min="7" max="7" width="27.625" style="2" customWidth="1"/>
    <col min="8" max="8" width="9" style="2" customWidth="1"/>
    <col min="9" max="16384" width="9" style="2"/>
  </cols>
  <sheetData>
    <row r="1" spans="1:9" s="26" customFormat="1" ht="39.75" customHeight="1">
      <c r="A1" s="131" t="s">
        <v>20</v>
      </c>
      <c r="B1" s="131"/>
      <c r="C1" s="132"/>
      <c r="D1" s="132"/>
      <c r="E1" s="132"/>
      <c r="F1" s="132"/>
      <c r="G1" s="132"/>
      <c r="H1" s="132"/>
      <c r="I1" s="132"/>
    </row>
    <row r="2" spans="1:9" s="26" customFormat="1" ht="17.25" thickBot="1">
      <c r="A2" s="25"/>
      <c r="B2" s="25"/>
      <c r="C2" s="25"/>
      <c r="G2" s="25"/>
      <c r="H2" s="25"/>
    </row>
    <row r="3" spans="1:9" ht="33" customHeight="1" thickBot="1">
      <c r="A3" s="3" t="s">
        <v>14</v>
      </c>
      <c r="B3" s="6" t="s">
        <v>15</v>
      </c>
      <c r="C3" s="5" t="s">
        <v>16</v>
      </c>
      <c r="D3" s="6" t="s">
        <v>10</v>
      </c>
      <c r="E3" s="7" t="s">
        <v>17</v>
      </c>
      <c r="F3" s="6" t="s">
        <v>23</v>
      </c>
      <c r="G3" s="6" t="s">
        <v>8</v>
      </c>
      <c r="H3" s="6" t="s">
        <v>18</v>
      </c>
      <c r="I3" s="8" t="s">
        <v>19</v>
      </c>
    </row>
    <row r="4" spans="1:9" ht="34.5" customHeight="1" thickTop="1">
      <c r="A4" s="109"/>
      <c r="B4" s="110" t="s">
        <v>3</v>
      </c>
      <c r="C4" s="111"/>
      <c r="D4" s="112"/>
      <c r="E4" s="113">
        <f>SUM(E5:E32)</f>
        <v>1888600</v>
      </c>
      <c r="F4" s="110"/>
      <c r="G4" s="110"/>
      <c r="H4" s="110"/>
      <c r="I4" s="114"/>
    </row>
    <row r="5" spans="1:9" ht="45" customHeight="1">
      <c r="A5" s="70">
        <v>1</v>
      </c>
      <c r="B5" s="60">
        <v>45931</v>
      </c>
      <c r="C5" s="143">
        <v>0.51041666666666663</v>
      </c>
      <c r="D5" s="69" t="s">
        <v>21</v>
      </c>
      <c r="E5" s="71">
        <v>32000</v>
      </c>
      <c r="F5" s="72" t="s">
        <v>259</v>
      </c>
      <c r="G5" s="145" t="s">
        <v>260</v>
      </c>
      <c r="H5" s="73">
        <v>2</v>
      </c>
      <c r="I5" s="89" t="s">
        <v>41</v>
      </c>
    </row>
    <row r="6" spans="1:9" ht="45" customHeight="1">
      <c r="A6" s="104">
        <v>2</v>
      </c>
      <c r="B6" s="60" t="s">
        <v>77</v>
      </c>
      <c r="C6" s="143">
        <v>0.58333333333333337</v>
      </c>
      <c r="D6" s="69" t="s">
        <v>21</v>
      </c>
      <c r="E6" s="71">
        <v>8800</v>
      </c>
      <c r="F6" s="72" t="s">
        <v>261</v>
      </c>
      <c r="G6" s="73" t="s">
        <v>262</v>
      </c>
      <c r="H6" s="73">
        <v>2</v>
      </c>
      <c r="I6" s="89" t="s">
        <v>38</v>
      </c>
    </row>
    <row r="7" spans="1:9" ht="45" customHeight="1">
      <c r="A7" s="70">
        <v>3</v>
      </c>
      <c r="B7" s="60">
        <v>45946</v>
      </c>
      <c r="C7" s="143">
        <v>0.53819444444444442</v>
      </c>
      <c r="D7" s="69" t="s">
        <v>21</v>
      </c>
      <c r="E7" s="71">
        <v>40000</v>
      </c>
      <c r="F7" s="96" t="s">
        <v>263</v>
      </c>
      <c r="G7" s="73" t="s">
        <v>68</v>
      </c>
      <c r="H7" s="73">
        <v>3</v>
      </c>
      <c r="I7" s="89" t="s">
        <v>38</v>
      </c>
    </row>
    <row r="8" spans="1:9" ht="45" customHeight="1">
      <c r="A8" s="104">
        <v>4</v>
      </c>
      <c r="B8" s="60">
        <v>45951</v>
      </c>
      <c r="C8" s="143">
        <v>0.55277777777777781</v>
      </c>
      <c r="D8" s="69" t="s">
        <v>21</v>
      </c>
      <c r="E8" s="71">
        <v>28000</v>
      </c>
      <c r="F8" s="72" t="s">
        <v>264</v>
      </c>
      <c r="G8" s="73" t="s">
        <v>265</v>
      </c>
      <c r="H8" s="73">
        <v>2</v>
      </c>
      <c r="I8" s="89" t="s">
        <v>38</v>
      </c>
    </row>
    <row r="9" spans="1:9" ht="45" customHeight="1">
      <c r="A9" s="70">
        <v>5</v>
      </c>
      <c r="B9" s="60">
        <v>45953</v>
      </c>
      <c r="C9" s="143">
        <v>0.52986111111111112</v>
      </c>
      <c r="D9" s="69" t="s">
        <v>21</v>
      </c>
      <c r="E9" s="71">
        <v>413000</v>
      </c>
      <c r="F9" s="94" t="s">
        <v>266</v>
      </c>
      <c r="G9" s="73" t="s">
        <v>267</v>
      </c>
      <c r="H9" s="73">
        <v>16</v>
      </c>
      <c r="I9" s="89" t="s">
        <v>38</v>
      </c>
    </row>
    <row r="10" spans="1:9" ht="45" customHeight="1">
      <c r="A10" s="104">
        <v>6</v>
      </c>
      <c r="B10" s="60" t="s">
        <v>252</v>
      </c>
      <c r="C10" s="143">
        <v>0.82499999999999996</v>
      </c>
      <c r="D10" s="69" t="s">
        <v>21</v>
      </c>
      <c r="E10" s="71">
        <v>76000</v>
      </c>
      <c r="F10" s="72" t="s">
        <v>268</v>
      </c>
      <c r="G10" s="73" t="s">
        <v>67</v>
      </c>
      <c r="H10" s="73">
        <v>3</v>
      </c>
      <c r="I10" s="89" t="s">
        <v>38</v>
      </c>
    </row>
    <row r="11" spans="1:9" ht="45" customHeight="1">
      <c r="A11" s="70">
        <v>7</v>
      </c>
      <c r="B11" s="60">
        <v>45958</v>
      </c>
      <c r="C11" s="143">
        <v>0.51388888888888884</v>
      </c>
      <c r="D11" s="69" t="s">
        <v>21</v>
      </c>
      <c r="E11" s="71">
        <v>37000</v>
      </c>
      <c r="F11" s="72" t="s">
        <v>269</v>
      </c>
      <c r="G11" s="73" t="s">
        <v>62</v>
      </c>
      <c r="H11" s="73">
        <v>2</v>
      </c>
      <c r="I11" s="89" t="s">
        <v>38</v>
      </c>
    </row>
    <row r="12" spans="1:9" ht="45" customHeight="1">
      <c r="A12" s="104">
        <v>8</v>
      </c>
      <c r="B12" s="60">
        <v>45964</v>
      </c>
      <c r="C12" s="143">
        <v>0.51527777777777772</v>
      </c>
      <c r="D12" s="69" t="s">
        <v>21</v>
      </c>
      <c r="E12" s="71">
        <v>56000</v>
      </c>
      <c r="F12" s="72" t="s">
        <v>270</v>
      </c>
      <c r="G12" s="73" t="s">
        <v>63</v>
      </c>
      <c r="H12" s="73">
        <v>2</v>
      </c>
      <c r="I12" s="89" t="s">
        <v>38</v>
      </c>
    </row>
    <row r="13" spans="1:9" ht="45" customHeight="1">
      <c r="A13" s="70">
        <v>9</v>
      </c>
      <c r="B13" s="60">
        <v>45964</v>
      </c>
      <c r="C13" s="143">
        <v>0.80069444444444449</v>
      </c>
      <c r="D13" s="69" t="s">
        <v>21</v>
      </c>
      <c r="E13" s="71">
        <v>49500</v>
      </c>
      <c r="F13" s="72" t="s">
        <v>271</v>
      </c>
      <c r="G13" s="73" t="s">
        <v>272</v>
      </c>
      <c r="H13" s="73">
        <v>5</v>
      </c>
      <c r="I13" s="89" t="s">
        <v>38</v>
      </c>
    </row>
    <row r="14" spans="1:9" ht="45" customHeight="1">
      <c r="A14" s="104">
        <v>10</v>
      </c>
      <c r="B14" s="60" t="s">
        <v>82</v>
      </c>
      <c r="C14" s="143">
        <v>0.81736111111111109</v>
      </c>
      <c r="D14" s="69" t="s">
        <v>21</v>
      </c>
      <c r="E14" s="71">
        <v>56000</v>
      </c>
      <c r="F14" s="72" t="s">
        <v>273</v>
      </c>
      <c r="G14" s="73" t="s">
        <v>274</v>
      </c>
      <c r="H14" s="73">
        <v>2</v>
      </c>
      <c r="I14" s="89" t="s">
        <v>38</v>
      </c>
    </row>
    <row r="15" spans="1:9" ht="45" customHeight="1">
      <c r="A15" s="70">
        <v>11</v>
      </c>
      <c r="B15" s="60" t="s">
        <v>83</v>
      </c>
      <c r="C15" s="143">
        <v>0.84722222222222221</v>
      </c>
      <c r="D15" s="69" t="s">
        <v>21</v>
      </c>
      <c r="E15" s="71">
        <v>114000</v>
      </c>
      <c r="F15" s="72" t="s">
        <v>275</v>
      </c>
      <c r="G15" s="73" t="s">
        <v>47</v>
      </c>
      <c r="H15" s="73">
        <v>4</v>
      </c>
      <c r="I15" s="89" t="s">
        <v>38</v>
      </c>
    </row>
    <row r="16" spans="1:9" ht="45" customHeight="1">
      <c r="A16" s="104">
        <v>12</v>
      </c>
      <c r="B16" s="60" t="s">
        <v>87</v>
      </c>
      <c r="C16" s="143">
        <v>0.81736111111111109</v>
      </c>
      <c r="D16" s="69" t="s">
        <v>21</v>
      </c>
      <c r="E16" s="71">
        <v>52000</v>
      </c>
      <c r="F16" s="72" t="s">
        <v>276</v>
      </c>
      <c r="G16" s="73" t="s">
        <v>277</v>
      </c>
      <c r="H16" s="73">
        <v>2</v>
      </c>
      <c r="I16" s="89" t="s">
        <v>38</v>
      </c>
    </row>
    <row r="17" spans="1:9" ht="45" customHeight="1">
      <c r="A17" s="70">
        <v>13</v>
      </c>
      <c r="B17" s="60" t="s">
        <v>90</v>
      </c>
      <c r="C17" s="143">
        <v>0.47847222222222224</v>
      </c>
      <c r="D17" s="69" t="s">
        <v>21</v>
      </c>
      <c r="E17" s="71">
        <v>33000</v>
      </c>
      <c r="F17" s="72" t="s">
        <v>278</v>
      </c>
      <c r="G17" s="73" t="s">
        <v>279</v>
      </c>
      <c r="H17" s="73">
        <v>2</v>
      </c>
      <c r="I17" s="89" t="s">
        <v>38</v>
      </c>
    </row>
    <row r="18" spans="1:9" ht="45" customHeight="1">
      <c r="A18" s="104">
        <v>14</v>
      </c>
      <c r="B18" s="60" t="s">
        <v>185</v>
      </c>
      <c r="C18" s="143">
        <v>0.55000000000000004</v>
      </c>
      <c r="D18" s="69" t="s">
        <v>21</v>
      </c>
      <c r="E18" s="71">
        <v>28000</v>
      </c>
      <c r="F18" s="72" t="s">
        <v>280</v>
      </c>
      <c r="G18" s="73" t="s">
        <v>36</v>
      </c>
      <c r="H18" s="73">
        <v>2</v>
      </c>
      <c r="I18" s="89" t="s">
        <v>38</v>
      </c>
    </row>
    <row r="19" spans="1:9" ht="45" customHeight="1">
      <c r="A19" s="70">
        <v>15</v>
      </c>
      <c r="B19" s="60" t="s">
        <v>186</v>
      </c>
      <c r="C19" s="143">
        <v>0.52152777777777781</v>
      </c>
      <c r="D19" s="69" t="s">
        <v>21</v>
      </c>
      <c r="E19" s="71">
        <v>32000</v>
      </c>
      <c r="F19" s="72" t="s">
        <v>281</v>
      </c>
      <c r="G19" s="145" t="s">
        <v>282</v>
      </c>
      <c r="H19" s="73">
        <v>3</v>
      </c>
      <c r="I19" s="89" t="s">
        <v>38</v>
      </c>
    </row>
    <row r="20" spans="1:9" ht="45" customHeight="1">
      <c r="A20" s="104">
        <v>16</v>
      </c>
      <c r="B20" s="60" t="s">
        <v>92</v>
      </c>
      <c r="C20" s="53">
        <v>0.24861111111111112</v>
      </c>
      <c r="D20" s="69" t="s">
        <v>21</v>
      </c>
      <c r="E20" s="71">
        <v>38000</v>
      </c>
      <c r="F20" s="72" t="s">
        <v>283</v>
      </c>
      <c r="G20" s="73" t="s">
        <v>284</v>
      </c>
      <c r="H20" s="116">
        <v>4</v>
      </c>
      <c r="I20" s="89" t="s">
        <v>38</v>
      </c>
    </row>
    <row r="21" spans="1:9" ht="45" customHeight="1">
      <c r="A21" s="70">
        <v>17</v>
      </c>
      <c r="B21" s="60" t="s">
        <v>93</v>
      </c>
      <c r="C21" s="143">
        <v>0.49652777777777779</v>
      </c>
      <c r="D21" s="69" t="s">
        <v>21</v>
      </c>
      <c r="E21" s="71">
        <v>39600</v>
      </c>
      <c r="F21" s="72" t="s">
        <v>285</v>
      </c>
      <c r="G21" s="73" t="s">
        <v>272</v>
      </c>
      <c r="H21" s="73">
        <v>3</v>
      </c>
      <c r="I21" s="89" t="s">
        <v>38</v>
      </c>
    </row>
    <row r="22" spans="1:9" ht="45" customHeight="1">
      <c r="A22" s="104">
        <v>18</v>
      </c>
      <c r="B22" s="60" t="s">
        <v>93</v>
      </c>
      <c r="C22" s="143">
        <v>0.85416666666666663</v>
      </c>
      <c r="D22" s="69" t="s">
        <v>21</v>
      </c>
      <c r="E22" s="71">
        <v>102000</v>
      </c>
      <c r="F22" s="72" t="s">
        <v>286</v>
      </c>
      <c r="G22" s="73" t="s">
        <v>64</v>
      </c>
      <c r="H22" s="73">
        <v>4</v>
      </c>
      <c r="I22" s="89" t="s">
        <v>38</v>
      </c>
    </row>
    <row r="23" spans="1:9" ht="45" customHeight="1">
      <c r="A23" s="70">
        <v>19</v>
      </c>
      <c r="B23" s="60" t="s">
        <v>253</v>
      </c>
      <c r="C23" s="143">
        <v>0.52777777777777779</v>
      </c>
      <c r="D23" s="69" t="s">
        <v>21</v>
      </c>
      <c r="E23" s="71">
        <v>82700</v>
      </c>
      <c r="F23" s="72" t="s">
        <v>287</v>
      </c>
      <c r="G23" s="73" t="s">
        <v>288</v>
      </c>
      <c r="H23" s="73">
        <v>3</v>
      </c>
      <c r="I23" s="89" t="s">
        <v>38</v>
      </c>
    </row>
    <row r="24" spans="1:9" ht="45" customHeight="1">
      <c r="A24" s="104">
        <v>20</v>
      </c>
      <c r="B24" s="60" t="s">
        <v>253</v>
      </c>
      <c r="C24" s="143">
        <v>0.81319444444444444</v>
      </c>
      <c r="D24" s="69" t="s">
        <v>21</v>
      </c>
      <c r="E24" s="71">
        <v>44500</v>
      </c>
      <c r="F24" s="72" t="s">
        <v>289</v>
      </c>
      <c r="G24" s="73" t="s">
        <v>290</v>
      </c>
      <c r="H24" s="73">
        <v>2</v>
      </c>
      <c r="I24" s="89" t="s">
        <v>38</v>
      </c>
    </row>
    <row r="25" spans="1:9" ht="45" customHeight="1">
      <c r="A25" s="70">
        <v>21</v>
      </c>
      <c r="B25" s="60" t="s">
        <v>254</v>
      </c>
      <c r="C25" s="143">
        <v>0.76666666666666672</v>
      </c>
      <c r="D25" s="69" t="s">
        <v>21</v>
      </c>
      <c r="E25" s="71">
        <v>57000</v>
      </c>
      <c r="F25" s="72" t="s">
        <v>291</v>
      </c>
      <c r="G25" s="73" t="s">
        <v>68</v>
      </c>
      <c r="H25" s="73">
        <v>2</v>
      </c>
      <c r="I25" s="89" t="s">
        <v>38</v>
      </c>
    </row>
    <row r="26" spans="1:9" ht="45" customHeight="1">
      <c r="A26" s="104">
        <v>22</v>
      </c>
      <c r="B26" s="60" t="s">
        <v>94</v>
      </c>
      <c r="C26" s="143">
        <v>0.50902777777777775</v>
      </c>
      <c r="D26" s="69" t="s">
        <v>21</v>
      </c>
      <c r="E26" s="71">
        <v>38000</v>
      </c>
      <c r="F26" s="72" t="s">
        <v>292</v>
      </c>
      <c r="G26" s="73" t="s">
        <v>293</v>
      </c>
      <c r="H26" s="73">
        <v>2</v>
      </c>
      <c r="I26" s="89" t="s">
        <v>38</v>
      </c>
    </row>
    <row r="27" spans="1:9" ht="45" customHeight="1">
      <c r="A27" s="70">
        <v>23</v>
      </c>
      <c r="B27" s="93" t="s">
        <v>95</v>
      </c>
      <c r="C27" s="144">
        <v>0.48541666666666666</v>
      </c>
      <c r="D27" s="69" t="s">
        <v>21</v>
      </c>
      <c r="E27" s="95">
        <v>31000</v>
      </c>
      <c r="F27" s="72" t="s">
        <v>294</v>
      </c>
      <c r="G27" s="97" t="s">
        <v>295</v>
      </c>
      <c r="H27" s="97">
        <v>2</v>
      </c>
      <c r="I27" s="89" t="s">
        <v>38</v>
      </c>
    </row>
    <row r="28" spans="1:9" ht="45" customHeight="1">
      <c r="A28" s="104">
        <v>24</v>
      </c>
      <c r="B28" s="60" t="s">
        <v>96</v>
      </c>
      <c r="C28" s="143">
        <v>0.80208333333333337</v>
      </c>
      <c r="D28" s="69" t="s">
        <v>21</v>
      </c>
      <c r="E28" s="71">
        <v>30000</v>
      </c>
      <c r="F28" s="72" t="s">
        <v>296</v>
      </c>
      <c r="G28" s="73" t="s">
        <v>290</v>
      </c>
      <c r="H28" s="73">
        <v>2</v>
      </c>
      <c r="I28" s="89" t="s">
        <v>38</v>
      </c>
    </row>
    <row r="29" spans="1:9" ht="45" customHeight="1">
      <c r="A29" s="70">
        <v>25</v>
      </c>
      <c r="B29" s="60" t="s">
        <v>255</v>
      </c>
      <c r="C29" s="143">
        <v>0.48749999999999999</v>
      </c>
      <c r="D29" s="69" t="s">
        <v>21</v>
      </c>
      <c r="E29" s="71">
        <v>29700</v>
      </c>
      <c r="F29" s="72" t="s">
        <v>297</v>
      </c>
      <c r="G29" s="73" t="s">
        <v>298</v>
      </c>
      <c r="H29" s="73">
        <v>2</v>
      </c>
      <c r="I29" s="89" t="s">
        <v>38</v>
      </c>
    </row>
    <row r="30" spans="1:9" ht="45" customHeight="1">
      <c r="A30" s="104">
        <v>26</v>
      </c>
      <c r="B30" s="60" t="s">
        <v>256</v>
      </c>
      <c r="C30" s="143">
        <v>0.81180555555555556</v>
      </c>
      <c r="D30" s="69" t="s">
        <v>21</v>
      </c>
      <c r="E30" s="71">
        <v>307500</v>
      </c>
      <c r="F30" s="72" t="s">
        <v>299</v>
      </c>
      <c r="G30" s="73" t="s">
        <v>31</v>
      </c>
      <c r="H30" s="73">
        <v>8</v>
      </c>
      <c r="I30" s="89" t="s">
        <v>38</v>
      </c>
    </row>
    <row r="31" spans="1:9" ht="45" customHeight="1">
      <c r="A31" s="70">
        <v>27</v>
      </c>
      <c r="B31" s="60" t="s">
        <v>257</v>
      </c>
      <c r="C31" s="143">
        <v>0.39652777777777776</v>
      </c>
      <c r="D31" s="69" t="s">
        <v>21</v>
      </c>
      <c r="E31" s="71">
        <v>11300</v>
      </c>
      <c r="F31" s="72" t="s">
        <v>300</v>
      </c>
      <c r="G31" s="73" t="s">
        <v>32</v>
      </c>
      <c r="H31" s="73">
        <v>3</v>
      </c>
      <c r="I31" s="89" t="s">
        <v>38</v>
      </c>
    </row>
    <row r="32" spans="1:9" ht="45" customHeight="1" thickBot="1">
      <c r="A32" s="146">
        <v>28</v>
      </c>
      <c r="B32" s="63" t="s">
        <v>258</v>
      </c>
      <c r="C32" s="147">
        <v>0.80347222222222225</v>
      </c>
      <c r="D32" s="99" t="s">
        <v>21</v>
      </c>
      <c r="E32" s="106">
        <v>22000</v>
      </c>
      <c r="F32" s="107" t="s">
        <v>301</v>
      </c>
      <c r="G32" s="108" t="s">
        <v>302</v>
      </c>
      <c r="H32" s="108">
        <v>2</v>
      </c>
      <c r="I32" s="92" t="s">
        <v>38</v>
      </c>
    </row>
  </sheetData>
  <mergeCells count="1">
    <mergeCell ref="A1:I1"/>
  </mergeCells>
  <phoneticPr fontId="2" type="noConversion"/>
  <pageMargins left="0.7" right="0.7" top="0.75" bottom="0.75" header="0.3" footer="0.3"/>
  <pageSetup paperSize="9" scale="50" fitToHeight="0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I25"/>
  <sheetViews>
    <sheetView workbookViewId="0">
      <selection activeCell="F23" sqref="F23"/>
    </sheetView>
  </sheetViews>
  <sheetFormatPr defaultRowHeight="16.5"/>
  <cols>
    <col min="1" max="1" width="7.375" style="2" customWidth="1"/>
    <col min="2" max="2" width="12" style="2" customWidth="1"/>
    <col min="3" max="3" width="9" style="2"/>
    <col min="4" max="4" width="44.875" style="1" customWidth="1"/>
    <col min="5" max="5" width="13.375" style="2" customWidth="1"/>
    <col min="6" max="6" width="49.625" style="2" customWidth="1"/>
    <col min="7" max="7" width="27.625" style="2" customWidth="1"/>
    <col min="8" max="8" width="9" style="2" customWidth="1"/>
    <col min="9" max="16384" width="9" style="2"/>
  </cols>
  <sheetData>
    <row r="1" spans="1:9" s="26" customFormat="1" ht="39.75" customHeight="1">
      <c r="A1" s="131" t="s">
        <v>20</v>
      </c>
      <c r="B1" s="131"/>
      <c r="C1" s="132"/>
      <c r="D1" s="132"/>
      <c r="E1" s="132"/>
      <c r="F1" s="132"/>
      <c r="G1" s="132"/>
      <c r="H1" s="132"/>
      <c r="I1" s="132"/>
    </row>
    <row r="2" spans="1:9" s="26" customFormat="1" ht="17.25" thickBot="1">
      <c r="A2" s="25"/>
      <c r="B2" s="25"/>
      <c r="C2" s="25"/>
      <c r="G2" s="25"/>
      <c r="H2" s="25"/>
    </row>
    <row r="3" spans="1:9" ht="33" customHeight="1" thickBot="1">
      <c r="A3" s="3" t="s">
        <v>14</v>
      </c>
      <c r="B3" s="6" t="s">
        <v>15</v>
      </c>
      <c r="C3" s="5" t="s">
        <v>16</v>
      </c>
      <c r="D3" s="6" t="s">
        <v>10</v>
      </c>
      <c r="E3" s="7" t="s">
        <v>17</v>
      </c>
      <c r="F3" s="6" t="s">
        <v>12</v>
      </c>
      <c r="G3" s="6" t="s">
        <v>8</v>
      </c>
      <c r="H3" s="6" t="s">
        <v>18</v>
      </c>
      <c r="I3" s="8" t="s">
        <v>19</v>
      </c>
    </row>
    <row r="4" spans="1:9" ht="34.5" customHeight="1" thickTop="1">
      <c r="A4" s="109"/>
      <c r="B4" s="110" t="s">
        <v>3</v>
      </c>
      <c r="C4" s="111"/>
      <c r="D4" s="117"/>
      <c r="E4" s="113">
        <f>SUM(E5:E17)</f>
        <v>1815200</v>
      </c>
      <c r="F4" s="110"/>
      <c r="G4" s="110"/>
      <c r="H4" s="110"/>
      <c r="I4" s="114"/>
    </row>
    <row r="5" spans="1:9" s="19" customFormat="1" ht="45" customHeight="1">
      <c r="A5" s="70">
        <v>1</v>
      </c>
      <c r="B5" s="60">
        <v>45932</v>
      </c>
      <c r="C5" s="53">
        <v>0.53680555555555554</v>
      </c>
      <c r="D5" s="118" t="s">
        <v>22</v>
      </c>
      <c r="E5" s="71">
        <v>36000</v>
      </c>
      <c r="F5" s="72" t="s">
        <v>311</v>
      </c>
      <c r="G5" s="73" t="s">
        <v>69</v>
      </c>
      <c r="H5" s="116">
        <v>4</v>
      </c>
      <c r="I5" s="120" t="s">
        <v>41</v>
      </c>
    </row>
    <row r="6" spans="1:9" s="19" customFormat="1" ht="45" customHeight="1">
      <c r="A6" s="70">
        <v>2</v>
      </c>
      <c r="B6" s="60" t="s">
        <v>303</v>
      </c>
      <c r="C6" s="53">
        <v>0.80486111111111114</v>
      </c>
      <c r="D6" s="118" t="s">
        <v>22</v>
      </c>
      <c r="E6" s="71">
        <v>220000</v>
      </c>
      <c r="F6" s="72" t="s">
        <v>312</v>
      </c>
      <c r="G6" s="73" t="s">
        <v>65</v>
      </c>
      <c r="H6" s="116">
        <v>7</v>
      </c>
      <c r="I6" s="120" t="s">
        <v>41</v>
      </c>
    </row>
    <row r="7" spans="1:9" s="19" customFormat="1" ht="45" customHeight="1">
      <c r="A7" s="70">
        <v>3</v>
      </c>
      <c r="B7" s="60">
        <v>45940</v>
      </c>
      <c r="C7" s="53">
        <v>0.76666666666666672</v>
      </c>
      <c r="D7" s="118" t="s">
        <v>22</v>
      </c>
      <c r="E7" s="71">
        <v>103600</v>
      </c>
      <c r="F7" s="72" t="s">
        <v>313</v>
      </c>
      <c r="G7" s="73" t="s">
        <v>314</v>
      </c>
      <c r="H7" s="116">
        <v>4</v>
      </c>
      <c r="I7" s="120" t="s">
        <v>41</v>
      </c>
    </row>
    <row r="8" spans="1:9" s="19" customFormat="1" ht="45" customHeight="1">
      <c r="A8" s="70">
        <v>4</v>
      </c>
      <c r="B8" s="60" t="s">
        <v>181</v>
      </c>
      <c r="C8" s="53">
        <v>0.76041666666666663</v>
      </c>
      <c r="D8" s="118" t="s">
        <v>22</v>
      </c>
      <c r="E8" s="71">
        <v>373000</v>
      </c>
      <c r="F8" s="72" t="s">
        <v>315</v>
      </c>
      <c r="G8" s="73" t="s">
        <v>64</v>
      </c>
      <c r="H8" s="116">
        <v>8</v>
      </c>
      <c r="I8" s="120" t="s">
        <v>41</v>
      </c>
    </row>
    <row r="9" spans="1:9" s="19" customFormat="1" ht="45" customHeight="1">
      <c r="A9" s="70">
        <v>5</v>
      </c>
      <c r="B9" s="60" t="s">
        <v>304</v>
      </c>
      <c r="C9" s="53">
        <v>0.73055555555555551</v>
      </c>
      <c r="D9" s="118" t="s">
        <v>22</v>
      </c>
      <c r="E9" s="71">
        <v>93000</v>
      </c>
      <c r="F9" s="72" t="s">
        <v>316</v>
      </c>
      <c r="G9" s="73" t="s">
        <v>70</v>
      </c>
      <c r="H9" s="116">
        <v>4</v>
      </c>
      <c r="I9" s="120" t="s">
        <v>41</v>
      </c>
    </row>
    <row r="10" spans="1:9" s="19" customFormat="1" ht="45" customHeight="1">
      <c r="A10" s="70">
        <v>6</v>
      </c>
      <c r="B10" s="60" t="s">
        <v>305</v>
      </c>
      <c r="C10" s="53">
        <v>0.70138888888888884</v>
      </c>
      <c r="D10" s="68" t="s">
        <v>22</v>
      </c>
      <c r="E10" s="71">
        <v>269000</v>
      </c>
      <c r="F10" s="72" t="s">
        <v>317</v>
      </c>
      <c r="G10" s="73" t="s">
        <v>70</v>
      </c>
      <c r="H10" s="116">
        <v>7</v>
      </c>
      <c r="I10" s="89" t="s">
        <v>41</v>
      </c>
    </row>
    <row r="11" spans="1:9" s="19" customFormat="1" ht="45" customHeight="1">
      <c r="A11" s="70">
        <v>7</v>
      </c>
      <c r="B11" s="60" t="s">
        <v>306</v>
      </c>
      <c r="C11" s="53">
        <v>0.81111111111111112</v>
      </c>
      <c r="D11" s="68" t="s">
        <v>22</v>
      </c>
      <c r="E11" s="71">
        <v>170300</v>
      </c>
      <c r="F11" s="72" t="s">
        <v>318</v>
      </c>
      <c r="G11" s="73" t="s">
        <v>314</v>
      </c>
      <c r="H11" s="116">
        <v>5</v>
      </c>
      <c r="I11" s="89" t="s">
        <v>41</v>
      </c>
    </row>
    <row r="12" spans="1:9" s="19" customFormat="1" ht="45" customHeight="1">
      <c r="A12" s="70">
        <v>8</v>
      </c>
      <c r="B12" s="60" t="s">
        <v>307</v>
      </c>
      <c r="C12" s="53">
        <v>0.50486111111111109</v>
      </c>
      <c r="D12" s="68" t="s">
        <v>22</v>
      </c>
      <c r="E12" s="71">
        <v>100000</v>
      </c>
      <c r="F12" s="72" t="s">
        <v>319</v>
      </c>
      <c r="G12" s="73" t="s">
        <v>69</v>
      </c>
      <c r="H12" s="116">
        <v>5</v>
      </c>
      <c r="I12" s="89" t="s">
        <v>41</v>
      </c>
    </row>
    <row r="13" spans="1:9" s="19" customFormat="1" ht="45" customHeight="1">
      <c r="A13" s="70">
        <v>9</v>
      </c>
      <c r="B13" s="60" t="s">
        <v>85</v>
      </c>
      <c r="C13" s="53">
        <v>0.51944444444444449</v>
      </c>
      <c r="D13" s="68" t="s">
        <v>22</v>
      </c>
      <c r="E13" s="71">
        <v>75000</v>
      </c>
      <c r="F13" s="72" t="s">
        <v>320</v>
      </c>
      <c r="G13" s="73" t="s">
        <v>321</v>
      </c>
      <c r="H13" s="116">
        <v>5</v>
      </c>
      <c r="I13" s="89" t="s">
        <v>41</v>
      </c>
    </row>
    <row r="14" spans="1:9" s="19" customFormat="1" ht="45" customHeight="1">
      <c r="A14" s="70">
        <v>10</v>
      </c>
      <c r="B14" s="148" t="s">
        <v>87</v>
      </c>
      <c r="C14" s="121">
        <v>0.53541666666666665</v>
      </c>
      <c r="D14" s="68" t="s">
        <v>22</v>
      </c>
      <c r="E14" s="122">
        <v>48300</v>
      </c>
      <c r="F14" s="152" t="s">
        <v>322</v>
      </c>
      <c r="G14" s="153" t="s">
        <v>323</v>
      </c>
      <c r="H14" s="125">
        <v>3</v>
      </c>
      <c r="I14" s="89" t="s">
        <v>41</v>
      </c>
    </row>
    <row r="15" spans="1:9" s="19" customFormat="1" ht="45" customHeight="1">
      <c r="A15" s="70">
        <v>11</v>
      </c>
      <c r="B15" s="148" t="s">
        <v>90</v>
      </c>
      <c r="C15" s="121">
        <v>0.54583333333333328</v>
      </c>
      <c r="D15" s="68" t="s">
        <v>22</v>
      </c>
      <c r="E15" s="122">
        <v>136000</v>
      </c>
      <c r="F15" s="152" t="s">
        <v>324</v>
      </c>
      <c r="G15" s="153" t="s">
        <v>64</v>
      </c>
      <c r="H15" s="125">
        <v>4</v>
      </c>
      <c r="I15" s="89" t="s">
        <v>41</v>
      </c>
    </row>
    <row r="16" spans="1:9" s="19" customFormat="1" ht="45" customHeight="1">
      <c r="A16" s="70">
        <v>12</v>
      </c>
      <c r="B16" s="148" t="s">
        <v>185</v>
      </c>
      <c r="C16" s="121">
        <v>0.52222222222222225</v>
      </c>
      <c r="D16" s="68" t="s">
        <v>22</v>
      </c>
      <c r="E16" s="122">
        <v>122000</v>
      </c>
      <c r="F16" s="152" t="s">
        <v>325</v>
      </c>
      <c r="G16" s="153" t="s">
        <v>326</v>
      </c>
      <c r="H16" s="125">
        <v>5</v>
      </c>
      <c r="I16" s="89" t="s">
        <v>41</v>
      </c>
    </row>
    <row r="17" spans="1:9" s="19" customFormat="1" ht="45" customHeight="1">
      <c r="A17" s="70">
        <v>13</v>
      </c>
      <c r="B17" s="148" t="s">
        <v>185</v>
      </c>
      <c r="C17" s="121">
        <v>0.78680555555555554</v>
      </c>
      <c r="D17" s="68" t="s">
        <v>22</v>
      </c>
      <c r="E17" s="122">
        <v>69000</v>
      </c>
      <c r="F17" s="152" t="s">
        <v>327</v>
      </c>
      <c r="G17" s="153" t="s">
        <v>328</v>
      </c>
      <c r="H17" s="125">
        <v>3</v>
      </c>
      <c r="I17" s="89" t="s">
        <v>38</v>
      </c>
    </row>
    <row r="18" spans="1:9" ht="45" customHeight="1">
      <c r="A18" s="70">
        <v>14</v>
      </c>
      <c r="B18" s="149" t="s">
        <v>254</v>
      </c>
      <c r="C18" s="150">
        <v>0.77500000000000002</v>
      </c>
      <c r="D18" s="68" t="s">
        <v>22</v>
      </c>
      <c r="E18" s="154">
        <v>90000</v>
      </c>
      <c r="F18" s="155" t="s">
        <v>329</v>
      </c>
      <c r="G18" s="123" t="s">
        <v>70</v>
      </c>
      <c r="H18" s="155">
        <v>4</v>
      </c>
      <c r="I18" s="89" t="s">
        <v>38</v>
      </c>
    </row>
    <row r="19" spans="1:9" ht="45" customHeight="1">
      <c r="A19" s="70">
        <v>15</v>
      </c>
      <c r="B19" s="148" t="s">
        <v>191</v>
      </c>
      <c r="C19" s="121">
        <v>0.51041666666666663</v>
      </c>
      <c r="D19" s="68" t="s">
        <v>22</v>
      </c>
      <c r="E19" s="122">
        <v>144000</v>
      </c>
      <c r="F19" s="152" t="s">
        <v>330</v>
      </c>
      <c r="G19" s="153" t="s">
        <v>331</v>
      </c>
      <c r="H19" s="125">
        <v>4</v>
      </c>
      <c r="I19" s="89" t="s">
        <v>38</v>
      </c>
    </row>
    <row r="20" spans="1:9" ht="45" customHeight="1">
      <c r="A20" s="70">
        <v>16</v>
      </c>
      <c r="B20" s="93" t="s">
        <v>98</v>
      </c>
      <c r="C20" s="151">
        <v>0.69652777777777775</v>
      </c>
      <c r="D20" s="68" t="s">
        <v>22</v>
      </c>
      <c r="E20" s="95">
        <v>27000</v>
      </c>
      <c r="F20" s="96" t="s">
        <v>332</v>
      </c>
      <c r="G20" s="97" t="s">
        <v>333</v>
      </c>
      <c r="H20" s="134">
        <v>3</v>
      </c>
      <c r="I20" s="89" t="s">
        <v>38</v>
      </c>
    </row>
    <row r="21" spans="1:9" ht="45" customHeight="1">
      <c r="A21" s="70">
        <v>17</v>
      </c>
      <c r="B21" s="93" t="s">
        <v>256</v>
      </c>
      <c r="C21" s="151">
        <v>0.53402777777777777</v>
      </c>
      <c r="D21" s="68" t="s">
        <v>22</v>
      </c>
      <c r="E21" s="95">
        <v>22000</v>
      </c>
      <c r="F21" s="96" t="s">
        <v>334</v>
      </c>
      <c r="G21" s="97" t="s">
        <v>159</v>
      </c>
      <c r="H21" s="134">
        <v>2</v>
      </c>
      <c r="I21" s="89" t="s">
        <v>38</v>
      </c>
    </row>
    <row r="22" spans="1:9" ht="45" customHeight="1">
      <c r="A22" s="70">
        <v>18</v>
      </c>
      <c r="B22" s="93" t="s">
        <v>256</v>
      </c>
      <c r="C22" s="151">
        <v>0.8520833333333333</v>
      </c>
      <c r="D22" s="68" t="s">
        <v>22</v>
      </c>
      <c r="E22" s="95">
        <v>59700</v>
      </c>
      <c r="F22" s="96" t="s">
        <v>335</v>
      </c>
      <c r="G22" s="97" t="s">
        <v>66</v>
      </c>
      <c r="H22" s="134">
        <v>3</v>
      </c>
      <c r="I22" s="89" t="s">
        <v>38</v>
      </c>
    </row>
    <row r="23" spans="1:9" ht="45" customHeight="1">
      <c r="A23" s="70">
        <v>19</v>
      </c>
      <c r="B23" s="93" t="s">
        <v>308</v>
      </c>
      <c r="C23" s="151">
        <v>0.5708333333333333</v>
      </c>
      <c r="D23" s="68" t="s">
        <v>22</v>
      </c>
      <c r="E23" s="95">
        <v>47500</v>
      </c>
      <c r="F23" s="96" t="s">
        <v>336</v>
      </c>
      <c r="G23" s="97" t="s">
        <v>337</v>
      </c>
      <c r="H23" s="134">
        <v>3</v>
      </c>
      <c r="I23" s="89" t="s">
        <v>38</v>
      </c>
    </row>
    <row r="24" spans="1:9" ht="45" customHeight="1">
      <c r="A24" s="70">
        <v>20</v>
      </c>
      <c r="B24" s="93" t="s">
        <v>309</v>
      </c>
      <c r="C24" s="151">
        <v>0.53194444444444444</v>
      </c>
      <c r="D24" s="68" t="s">
        <v>22</v>
      </c>
      <c r="E24" s="95">
        <v>60000</v>
      </c>
      <c r="F24" s="96" t="s">
        <v>338</v>
      </c>
      <c r="G24" s="97" t="s">
        <v>71</v>
      </c>
      <c r="H24" s="134">
        <v>5</v>
      </c>
      <c r="I24" s="89" t="s">
        <v>38</v>
      </c>
    </row>
    <row r="25" spans="1:9" ht="45" customHeight="1" thickBot="1">
      <c r="A25" s="115">
        <v>21</v>
      </c>
      <c r="B25" s="63" t="s">
        <v>310</v>
      </c>
      <c r="C25" s="105">
        <v>0.7055555555555556</v>
      </c>
      <c r="D25" s="156" t="s">
        <v>22</v>
      </c>
      <c r="E25" s="106">
        <v>350000</v>
      </c>
      <c r="F25" s="107" t="s">
        <v>339</v>
      </c>
      <c r="G25" s="108" t="s">
        <v>340</v>
      </c>
      <c r="H25" s="108">
        <v>8</v>
      </c>
      <c r="I25" s="92" t="s">
        <v>38</v>
      </c>
    </row>
  </sheetData>
  <mergeCells count="1">
    <mergeCell ref="A1:I1"/>
  </mergeCells>
  <phoneticPr fontId="2" type="noConversion"/>
  <pageMargins left="0.7" right="0.7" top="0.75" bottom="0.75" header="0.3" footer="0.3"/>
  <pageSetup paperSize="9" scale="50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I39"/>
  <sheetViews>
    <sheetView workbookViewId="0">
      <selection activeCell="J39" sqref="J39"/>
    </sheetView>
  </sheetViews>
  <sheetFormatPr defaultRowHeight="16.5"/>
  <cols>
    <col min="1" max="1" width="7.5" style="26" customWidth="1"/>
    <col min="2" max="2" width="13.25" style="26" customWidth="1"/>
    <col min="3" max="3" width="9.125" style="26" customWidth="1"/>
    <col min="4" max="4" width="38.75" style="25" customWidth="1"/>
    <col min="5" max="5" width="14.75" style="26" customWidth="1"/>
    <col min="6" max="6" width="35.875" style="25" customWidth="1"/>
    <col min="7" max="7" width="27.625" style="25" customWidth="1"/>
    <col min="8" max="8" width="9" style="26"/>
    <col min="9" max="9" width="9.375" style="26" customWidth="1"/>
    <col min="10" max="16384" width="9" style="26"/>
  </cols>
  <sheetData>
    <row r="1" spans="1:9" s="34" customFormat="1" ht="39.75" customHeight="1">
      <c r="A1" s="131" t="s">
        <v>20</v>
      </c>
      <c r="B1" s="131"/>
      <c r="C1" s="132"/>
      <c r="D1" s="132"/>
      <c r="E1" s="132"/>
      <c r="F1" s="132"/>
      <c r="G1" s="132"/>
      <c r="H1" s="132"/>
      <c r="I1" s="132"/>
    </row>
    <row r="2" spans="1:9" s="34" customFormat="1" ht="17.25" thickBot="1">
      <c r="A2" s="35"/>
      <c r="B2" s="35"/>
      <c r="C2" s="35"/>
      <c r="F2" s="35"/>
      <c r="G2" s="35"/>
      <c r="H2" s="35"/>
    </row>
    <row r="3" spans="1:9" s="42" customFormat="1" ht="33" customHeight="1" thickBot="1">
      <c r="A3" s="36" t="s">
        <v>14</v>
      </c>
      <c r="B3" s="37" t="s">
        <v>15</v>
      </c>
      <c r="C3" s="38" t="s">
        <v>16</v>
      </c>
      <c r="D3" s="39" t="s">
        <v>10</v>
      </c>
      <c r="E3" s="40" t="s">
        <v>17</v>
      </c>
      <c r="F3" s="39" t="s">
        <v>12</v>
      </c>
      <c r="G3" s="39" t="s">
        <v>8</v>
      </c>
      <c r="H3" s="39" t="s">
        <v>18</v>
      </c>
      <c r="I3" s="41" t="s">
        <v>19</v>
      </c>
    </row>
    <row r="4" spans="1:9" s="42" customFormat="1" ht="34.5" customHeight="1" thickTop="1">
      <c r="A4" s="43"/>
      <c r="B4" s="44" t="s">
        <v>3</v>
      </c>
      <c r="C4" s="45"/>
      <c r="D4" s="46"/>
      <c r="E4" s="47">
        <f>SUM(E5:E33)</f>
        <v>3034240</v>
      </c>
      <c r="F4" s="48"/>
      <c r="G4" s="48"/>
      <c r="H4" s="48"/>
      <c r="I4" s="49"/>
    </row>
    <row r="5" spans="1:9" s="34" customFormat="1" ht="50.1" customHeight="1">
      <c r="A5" s="50">
        <v>1</v>
      </c>
      <c r="B5" s="157" t="s">
        <v>341</v>
      </c>
      <c r="C5" s="158">
        <v>0.45763888888888887</v>
      </c>
      <c r="D5" s="57" t="s">
        <v>44</v>
      </c>
      <c r="E5" s="161">
        <v>59000</v>
      </c>
      <c r="F5" s="162" t="s">
        <v>76</v>
      </c>
      <c r="G5" s="163" t="s">
        <v>359</v>
      </c>
      <c r="H5" s="116"/>
      <c r="I5" s="58" t="s">
        <v>41</v>
      </c>
    </row>
    <row r="6" spans="1:9" s="34" customFormat="1" ht="50.1" customHeight="1">
      <c r="A6" s="50">
        <v>2</v>
      </c>
      <c r="B6" s="157">
        <v>45943</v>
      </c>
      <c r="C6" s="158">
        <v>0.51249999999999996</v>
      </c>
      <c r="D6" s="57" t="s">
        <v>44</v>
      </c>
      <c r="E6" s="161">
        <v>200000</v>
      </c>
      <c r="F6" s="164" t="s">
        <v>33</v>
      </c>
      <c r="G6" s="165" t="s">
        <v>360</v>
      </c>
      <c r="H6" s="124">
        <v>9</v>
      </c>
      <c r="I6" s="58" t="s">
        <v>41</v>
      </c>
    </row>
    <row r="7" spans="1:9" s="34" customFormat="1" ht="50.1" customHeight="1">
      <c r="A7" s="50">
        <v>3</v>
      </c>
      <c r="B7" s="157">
        <v>45950</v>
      </c>
      <c r="C7" s="158">
        <v>0.5</v>
      </c>
      <c r="D7" s="57" t="s">
        <v>44</v>
      </c>
      <c r="E7" s="161">
        <v>240000</v>
      </c>
      <c r="F7" s="164" t="s">
        <v>33</v>
      </c>
      <c r="G7" s="166" t="s">
        <v>171</v>
      </c>
      <c r="H7" s="127">
        <v>24</v>
      </c>
      <c r="I7" s="58" t="s">
        <v>41</v>
      </c>
    </row>
    <row r="8" spans="1:9" s="34" customFormat="1" ht="50.1" customHeight="1">
      <c r="A8" s="50">
        <v>4</v>
      </c>
      <c r="B8" s="159" t="s">
        <v>342</v>
      </c>
      <c r="C8" s="160">
        <v>0.5131944444444444</v>
      </c>
      <c r="D8" s="57" t="s">
        <v>44</v>
      </c>
      <c r="E8" s="167">
        <v>60000</v>
      </c>
      <c r="F8" s="162" t="s">
        <v>361</v>
      </c>
      <c r="G8" s="168" t="s">
        <v>362</v>
      </c>
      <c r="H8" s="129"/>
      <c r="I8" s="126" t="s">
        <v>41</v>
      </c>
    </row>
    <row r="9" spans="1:9" s="34" customFormat="1" ht="50.1" customHeight="1">
      <c r="A9" s="50">
        <v>5</v>
      </c>
      <c r="B9" s="159" t="s">
        <v>343</v>
      </c>
      <c r="C9" s="160">
        <v>0.52361111111111114</v>
      </c>
      <c r="D9" s="57" t="s">
        <v>44</v>
      </c>
      <c r="E9" s="167">
        <v>49000</v>
      </c>
      <c r="F9" s="162" t="s">
        <v>361</v>
      </c>
      <c r="G9" s="168" t="s">
        <v>363</v>
      </c>
      <c r="H9" s="129"/>
      <c r="I9" s="126" t="s">
        <v>41</v>
      </c>
    </row>
    <row r="10" spans="1:9" s="34" customFormat="1" ht="50.1" customHeight="1">
      <c r="A10" s="50">
        <v>6</v>
      </c>
      <c r="B10" s="174" t="s">
        <v>343</v>
      </c>
      <c r="C10" s="175">
        <v>0.59513888888888888</v>
      </c>
      <c r="D10" s="57" t="s">
        <v>44</v>
      </c>
      <c r="E10" s="167">
        <v>50000</v>
      </c>
      <c r="F10" s="177" t="s">
        <v>361</v>
      </c>
      <c r="G10" s="168" t="s">
        <v>364</v>
      </c>
      <c r="H10" s="129"/>
      <c r="I10" s="126" t="s">
        <v>41</v>
      </c>
    </row>
    <row r="11" spans="1:9" s="34" customFormat="1" ht="50.1" customHeight="1">
      <c r="A11" s="50">
        <v>7</v>
      </c>
      <c r="B11" s="174" t="s">
        <v>344</v>
      </c>
      <c r="C11" s="175">
        <v>0.38541666666666669</v>
      </c>
      <c r="D11" s="57" t="s">
        <v>44</v>
      </c>
      <c r="E11" s="167">
        <v>70000</v>
      </c>
      <c r="F11" s="177" t="s">
        <v>361</v>
      </c>
      <c r="G11" s="168" t="s">
        <v>364</v>
      </c>
      <c r="H11" s="130"/>
      <c r="I11" s="126" t="s">
        <v>41</v>
      </c>
    </row>
    <row r="12" spans="1:9" s="34" customFormat="1" ht="50.1" customHeight="1">
      <c r="A12" s="50">
        <v>8</v>
      </c>
      <c r="B12" s="174" t="s">
        <v>344</v>
      </c>
      <c r="C12" s="175">
        <v>0.51527777777777772</v>
      </c>
      <c r="D12" s="57" t="s">
        <v>44</v>
      </c>
      <c r="E12" s="167">
        <v>84000</v>
      </c>
      <c r="F12" s="177" t="s">
        <v>361</v>
      </c>
      <c r="G12" s="168" t="s">
        <v>365</v>
      </c>
      <c r="H12" s="130"/>
      <c r="I12" s="126" t="s">
        <v>41</v>
      </c>
    </row>
    <row r="13" spans="1:9" s="34" customFormat="1" ht="50.1" customHeight="1">
      <c r="A13" s="50">
        <v>9</v>
      </c>
      <c r="B13" s="174" t="s">
        <v>345</v>
      </c>
      <c r="C13" s="175">
        <v>0.52500000000000002</v>
      </c>
      <c r="D13" s="57" t="s">
        <v>44</v>
      </c>
      <c r="E13" s="167">
        <v>81200</v>
      </c>
      <c r="F13" s="177" t="s">
        <v>361</v>
      </c>
      <c r="G13" s="168" t="s">
        <v>366</v>
      </c>
      <c r="H13" s="130"/>
      <c r="I13" s="126" t="s">
        <v>41</v>
      </c>
    </row>
    <row r="14" spans="1:9" s="34" customFormat="1" ht="50.1" customHeight="1">
      <c r="A14" s="50">
        <v>10</v>
      </c>
      <c r="B14" s="179" t="s">
        <v>181</v>
      </c>
      <c r="C14" s="180">
        <v>0.50277777777777777</v>
      </c>
      <c r="D14" s="57" t="s">
        <v>44</v>
      </c>
      <c r="E14" s="181">
        <v>232000</v>
      </c>
      <c r="F14" s="182" t="s">
        <v>33</v>
      </c>
      <c r="G14" s="168" t="s">
        <v>367</v>
      </c>
      <c r="H14" s="119">
        <v>24</v>
      </c>
      <c r="I14" s="126" t="s">
        <v>41</v>
      </c>
    </row>
    <row r="15" spans="1:9" s="34" customFormat="1" ht="50.1" customHeight="1">
      <c r="A15" s="50">
        <v>11</v>
      </c>
      <c r="B15" s="179" t="s">
        <v>346</v>
      </c>
      <c r="C15" s="180">
        <v>0.61527777777777781</v>
      </c>
      <c r="D15" s="57" t="s">
        <v>44</v>
      </c>
      <c r="E15" s="181">
        <v>158400</v>
      </c>
      <c r="F15" s="177" t="s">
        <v>75</v>
      </c>
      <c r="G15" s="168" t="s">
        <v>72</v>
      </c>
      <c r="H15" s="119"/>
      <c r="I15" s="126" t="s">
        <v>41</v>
      </c>
    </row>
    <row r="16" spans="1:9" s="34" customFormat="1" ht="50.1" customHeight="1">
      <c r="A16" s="50">
        <v>12</v>
      </c>
      <c r="B16" s="179" t="s">
        <v>83</v>
      </c>
      <c r="C16" s="180">
        <v>0.42152777777777778</v>
      </c>
      <c r="D16" s="57" t="s">
        <v>44</v>
      </c>
      <c r="E16" s="181">
        <v>59000</v>
      </c>
      <c r="F16" s="177" t="s">
        <v>76</v>
      </c>
      <c r="G16" s="168" t="s">
        <v>359</v>
      </c>
      <c r="H16" s="119"/>
      <c r="I16" s="126" t="s">
        <v>41</v>
      </c>
    </row>
    <row r="17" spans="1:9" s="34" customFormat="1" ht="50.1" customHeight="1">
      <c r="A17" s="50">
        <v>13</v>
      </c>
      <c r="B17" s="179" t="s">
        <v>185</v>
      </c>
      <c r="C17" s="180">
        <v>0.38541666666666669</v>
      </c>
      <c r="D17" s="57" t="s">
        <v>44</v>
      </c>
      <c r="E17" s="181">
        <v>30800</v>
      </c>
      <c r="F17" s="177" t="s">
        <v>368</v>
      </c>
      <c r="G17" s="168" t="s">
        <v>34</v>
      </c>
      <c r="H17" s="119"/>
      <c r="I17" s="126" t="s">
        <v>41</v>
      </c>
    </row>
    <row r="18" spans="1:9" s="34" customFormat="1" ht="50.1" customHeight="1">
      <c r="A18" s="50">
        <v>14</v>
      </c>
      <c r="B18" s="179" t="s">
        <v>347</v>
      </c>
      <c r="C18" s="180">
        <v>0.52222222222222225</v>
      </c>
      <c r="D18" s="57" t="s">
        <v>44</v>
      </c>
      <c r="E18" s="181">
        <v>104000</v>
      </c>
      <c r="F18" s="177" t="s">
        <v>369</v>
      </c>
      <c r="G18" s="168" t="s">
        <v>370</v>
      </c>
      <c r="H18" s="119">
        <v>9</v>
      </c>
      <c r="I18" s="126" t="s">
        <v>41</v>
      </c>
    </row>
    <row r="19" spans="1:9" s="34" customFormat="1" ht="50.1" customHeight="1">
      <c r="A19" s="50">
        <v>15</v>
      </c>
      <c r="B19" s="174" t="s">
        <v>254</v>
      </c>
      <c r="C19" s="175">
        <v>0.51111111111111107</v>
      </c>
      <c r="D19" s="57" t="s">
        <v>44</v>
      </c>
      <c r="E19" s="167">
        <v>230000</v>
      </c>
      <c r="F19" s="182" t="s">
        <v>33</v>
      </c>
      <c r="G19" s="169" t="s">
        <v>171</v>
      </c>
      <c r="H19" s="119">
        <v>25</v>
      </c>
      <c r="I19" s="126" t="s">
        <v>41</v>
      </c>
    </row>
    <row r="20" spans="1:9" s="34" customFormat="1" ht="50.1" customHeight="1">
      <c r="A20" s="50">
        <v>16</v>
      </c>
      <c r="B20" s="174" t="s">
        <v>348</v>
      </c>
      <c r="C20" s="175">
        <v>0.38263888888888886</v>
      </c>
      <c r="D20" s="57" t="s">
        <v>44</v>
      </c>
      <c r="E20" s="167">
        <v>29000</v>
      </c>
      <c r="F20" s="177" t="s">
        <v>361</v>
      </c>
      <c r="G20" s="169" t="s">
        <v>364</v>
      </c>
      <c r="H20" s="119">
        <v>24</v>
      </c>
      <c r="I20" s="126" t="s">
        <v>41</v>
      </c>
    </row>
    <row r="21" spans="1:9" ht="50.1" customHeight="1">
      <c r="A21" s="50">
        <v>17</v>
      </c>
      <c r="B21" s="174" t="s">
        <v>348</v>
      </c>
      <c r="C21" s="175">
        <v>0.52361111111111114</v>
      </c>
      <c r="D21" s="57" t="s">
        <v>44</v>
      </c>
      <c r="E21" s="167">
        <v>49000</v>
      </c>
      <c r="F21" s="177" t="s">
        <v>361</v>
      </c>
      <c r="G21" s="169" t="s">
        <v>363</v>
      </c>
      <c r="H21" s="119"/>
      <c r="I21" s="126" t="s">
        <v>41</v>
      </c>
    </row>
    <row r="22" spans="1:9" ht="50.1" customHeight="1">
      <c r="A22" s="50">
        <v>18</v>
      </c>
      <c r="B22" s="174" t="s">
        <v>348</v>
      </c>
      <c r="C22" s="175">
        <v>0.40833333333333333</v>
      </c>
      <c r="D22" s="57" t="s">
        <v>44</v>
      </c>
      <c r="E22" s="167">
        <v>125940</v>
      </c>
      <c r="F22" s="177" t="s">
        <v>361</v>
      </c>
      <c r="G22" s="169" t="s">
        <v>73</v>
      </c>
      <c r="H22" s="128"/>
      <c r="I22" s="58" t="s">
        <v>41</v>
      </c>
    </row>
    <row r="23" spans="1:9" ht="50.1" customHeight="1">
      <c r="A23" s="50">
        <v>19</v>
      </c>
      <c r="B23" s="174" t="s">
        <v>349</v>
      </c>
      <c r="C23" s="175">
        <v>0.51597222222222228</v>
      </c>
      <c r="D23" s="57" t="s">
        <v>44</v>
      </c>
      <c r="E23" s="167">
        <v>81200</v>
      </c>
      <c r="F23" s="177" t="s">
        <v>361</v>
      </c>
      <c r="G23" s="169" t="s">
        <v>366</v>
      </c>
      <c r="H23" s="125"/>
      <c r="I23" s="58" t="s">
        <v>41</v>
      </c>
    </row>
    <row r="24" spans="1:9" ht="50.1" customHeight="1">
      <c r="A24" s="50">
        <v>20</v>
      </c>
      <c r="B24" s="174" t="s">
        <v>350</v>
      </c>
      <c r="C24" s="175">
        <v>0.53263888888888888</v>
      </c>
      <c r="D24" s="57" t="s">
        <v>44</v>
      </c>
      <c r="E24" s="167">
        <v>64000</v>
      </c>
      <c r="F24" s="177" t="s">
        <v>361</v>
      </c>
      <c r="G24" s="169" t="s">
        <v>371</v>
      </c>
      <c r="H24" s="125"/>
      <c r="I24" s="58" t="s">
        <v>41</v>
      </c>
    </row>
    <row r="25" spans="1:9" ht="50.1" customHeight="1">
      <c r="A25" s="50">
        <v>21</v>
      </c>
      <c r="B25" s="174" t="s">
        <v>351</v>
      </c>
      <c r="C25" s="175">
        <v>0.50486111111111109</v>
      </c>
      <c r="D25" s="170" t="s">
        <v>44</v>
      </c>
      <c r="E25" s="167">
        <v>60000</v>
      </c>
      <c r="F25" s="177" t="s">
        <v>361</v>
      </c>
      <c r="G25" s="168" t="s">
        <v>362</v>
      </c>
      <c r="H25" s="171"/>
      <c r="I25" s="172" t="s">
        <v>41</v>
      </c>
    </row>
    <row r="26" spans="1:9" ht="50.1" customHeight="1">
      <c r="A26" s="50">
        <v>22</v>
      </c>
      <c r="B26" s="174" t="s">
        <v>351</v>
      </c>
      <c r="C26" s="175">
        <v>0.66249999999999998</v>
      </c>
      <c r="D26" s="176" t="s">
        <v>44</v>
      </c>
      <c r="E26" s="167">
        <v>401500</v>
      </c>
      <c r="F26" s="177" t="s">
        <v>75</v>
      </c>
      <c r="G26" s="178" t="s">
        <v>72</v>
      </c>
      <c r="H26" s="119"/>
      <c r="I26" s="120" t="s">
        <v>41</v>
      </c>
    </row>
    <row r="27" spans="1:9" ht="45" customHeight="1">
      <c r="A27" s="50">
        <v>23</v>
      </c>
      <c r="B27" s="174" t="s">
        <v>255</v>
      </c>
      <c r="C27" s="175">
        <v>0.50555555555555554</v>
      </c>
      <c r="D27" s="176" t="s">
        <v>44</v>
      </c>
      <c r="E27" s="167">
        <v>132000</v>
      </c>
      <c r="F27" s="182" t="s">
        <v>33</v>
      </c>
      <c r="G27" s="173" t="s">
        <v>53</v>
      </c>
      <c r="H27" s="183"/>
      <c r="I27" s="58" t="s">
        <v>38</v>
      </c>
    </row>
    <row r="28" spans="1:9" ht="45" customHeight="1">
      <c r="A28" s="50">
        <v>24</v>
      </c>
      <c r="B28" s="174" t="s">
        <v>352</v>
      </c>
      <c r="C28" s="175">
        <v>0.49583333333333335</v>
      </c>
      <c r="D28" s="176" t="s">
        <v>44</v>
      </c>
      <c r="E28" s="167">
        <v>106400</v>
      </c>
      <c r="F28" s="177" t="s">
        <v>361</v>
      </c>
      <c r="G28" s="169" t="s">
        <v>372</v>
      </c>
      <c r="H28" s="183"/>
      <c r="I28" s="58" t="s">
        <v>38</v>
      </c>
    </row>
    <row r="29" spans="1:9" ht="45" customHeight="1">
      <c r="A29" s="50">
        <v>25</v>
      </c>
      <c r="B29" s="174" t="s">
        <v>353</v>
      </c>
      <c r="C29" s="175">
        <v>0.43194444444444446</v>
      </c>
      <c r="D29" s="176" t="s">
        <v>44</v>
      </c>
      <c r="E29" s="167">
        <v>54000</v>
      </c>
      <c r="F29" s="177" t="s">
        <v>361</v>
      </c>
      <c r="G29" s="169" t="s">
        <v>364</v>
      </c>
      <c r="H29" s="183"/>
      <c r="I29" s="58" t="s">
        <v>38</v>
      </c>
    </row>
    <row r="30" spans="1:9" ht="45" customHeight="1">
      <c r="A30" s="50">
        <v>26</v>
      </c>
      <c r="B30" s="174" t="s">
        <v>99</v>
      </c>
      <c r="C30" s="175">
        <v>0.52777777777777779</v>
      </c>
      <c r="D30" s="176" t="s">
        <v>44</v>
      </c>
      <c r="E30" s="167">
        <v>42000</v>
      </c>
      <c r="F30" s="177" t="s">
        <v>361</v>
      </c>
      <c r="G30" s="169" t="s">
        <v>373</v>
      </c>
      <c r="H30" s="183"/>
      <c r="I30" s="172" t="s">
        <v>38</v>
      </c>
    </row>
    <row r="31" spans="1:9" ht="45" customHeight="1">
      <c r="A31" s="50">
        <v>27</v>
      </c>
      <c r="B31" s="184" t="s">
        <v>354</v>
      </c>
      <c r="C31" s="175">
        <v>0.5229166666666667</v>
      </c>
      <c r="D31" s="176" t="s">
        <v>44</v>
      </c>
      <c r="E31" s="185">
        <v>78000</v>
      </c>
      <c r="F31" s="177" t="s">
        <v>361</v>
      </c>
      <c r="G31" s="169" t="s">
        <v>374</v>
      </c>
      <c r="H31" s="183"/>
      <c r="I31" s="120" t="s">
        <v>38</v>
      </c>
    </row>
    <row r="32" spans="1:9" ht="45" customHeight="1">
      <c r="A32" s="50">
        <v>28</v>
      </c>
      <c r="B32" s="184" t="s">
        <v>355</v>
      </c>
      <c r="C32" s="175">
        <v>0.52222222222222225</v>
      </c>
      <c r="D32" s="176" t="s">
        <v>44</v>
      </c>
      <c r="E32" s="185">
        <v>78000</v>
      </c>
      <c r="F32" s="177" t="s">
        <v>361</v>
      </c>
      <c r="G32" s="169" t="s">
        <v>375</v>
      </c>
      <c r="H32" s="183"/>
      <c r="I32" s="58" t="s">
        <v>38</v>
      </c>
    </row>
    <row r="33" spans="1:9" ht="45" customHeight="1">
      <c r="A33" s="50">
        <v>29</v>
      </c>
      <c r="B33" s="184" t="s">
        <v>356</v>
      </c>
      <c r="C33" s="175">
        <v>0.42777777777777776</v>
      </c>
      <c r="D33" s="176" t="s">
        <v>44</v>
      </c>
      <c r="E33" s="185">
        <v>25800</v>
      </c>
      <c r="F33" s="177" t="s">
        <v>361</v>
      </c>
      <c r="G33" s="169" t="s">
        <v>376</v>
      </c>
      <c r="H33" s="183"/>
      <c r="I33" s="58" t="s">
        <v>38</v>
      </c>
    </row>
    <row r="34" spans="1:9" ht="45" customHeight="1">
      <c r="A34" s="50">
        <v>30</v>
      </c>
      <c r="B34" s="184" t="s">
        <v>357</v>
      </c>
      <c r="C34" s="175">
        <v>0.39027777777777778</v>
      </c>
      <c r="D34" s="176" t="s">
        <v>44</v>
      </c>
      <c r="E34" s="185">
        <v>30800</v>
      </c>
      <c r="F34" s="177" t="s">
        <v>74</v>
      </c>
      <c r="G34" s="169" t="s">
        <v>34</v>
      </c>
      <c r="H34" s="183"/>
      <c r="I34" s="58" t="s">
        <v>38</v>
      </c>
    </row>
    <row r="35" spans="1:9" ht="45" customHeight="1">
      <c r="A35" s="50">
        <v>31</v>
      </c>
      <c r="B35" s="184" t="s">
        <v>357</v>
      </c>
      <c r="C35" s="175">
        <v>0.41666666666666669</v>
      </c>
      <c r="D35" s="176" t="s">
        <v>44</v>
      </c>
      <c r="E35" s="185">
        <v>108000</v>
      </c>
      <c r="F35" s="177" t="s">
        <v>76</v>
      </c>
      <c r="G35" s="169" t="s">
        <v>359</v>
      </c>
      <c r="H35" s="183"/>
      <c r="I35" s="172" t="s">
        <v>38</v>
      </c>
    </row>
    <row r="36" spans="1:9" ht="45" customHeight="1">
      <c r="A36" s="50">
        <v>32</v>
      </c>
      <c r="B36" s="184" t="s">
        <v>358</v>
      </c>
      <c r="C36" s="175">
        <v>0.65555555555555556</v>
      </c>
      <c r="D36" s="176" t="s">
        <v>44</v>
      </c>
      <c r="E36" s="185">
        <v>120000</v>
      </c>
      <c r="F36" s="177" t="s">
        <v>361</v>
      </c>
      <c r="G36" s="169" t="s">
        <v>376</v>
      </c>
      <c r="H36" s="183"/>
      <c r="I36" s="120" t="s">
        <v>38</v>
      </c>
    </row>
    <row r="37" spans="1:9" ht="45" customHeight="1">
      <c r="A37" s="50">
        <v>33</v>
      </c>
      <c r="B37" s="174" t="s">
        <v>308</v>
      </c>
      <c r="C37" s="175">
        <v>0.51249999999999996</v>
      </c>
      <c r="D37" s="176" t="s">
        <v>44</v>
      </c>
      <c r="E37" s="167">
        <v>380000</v>
      </c>
      <c r="F37" s="182" t="s">
        <v>33</v>
      </c>
      <c r="G37" s="169" t="s">
        <v>377</v>
      </c>
      <c r="H37" s="183">
        <v>24</v>
      </c>
      <c r="I37" s="58" t="s">
        <v>38</v>
      </c>
    </row>
    <row r="38" spans="1:9" ht="45" customHeight="1">
      <c r="A38" s="50">
        <v>34</v>
      </c>
      <c r="B38" s="174" t="s">
        <v>308</v>
      </c>
      <c r="C38" s="175">
        <v>0.8354166666666667</v>
      </c>
      <c r="D38" s="176" t="s">
        <v>44</v>
      </c>
      <c r="E38" s="167">
        <v>390000</v>
      </c>
      <c r="F38" s="182" t="s">
        <v>33</v>
      </c>
      <c r="G38" s="169" t="s">
        <v>39</v>
      </c>
      <c r="H38" s="183">
        <v>20</v>
      </c>
      <c r="I38" s="58" t="s">
        <v>38</v>
      </c>
    </row>
    <row r="39" spans="1:9" ht="45" customHeight="1" thickBot="1">
      <c r="A39" s="56">
        <v>35</v>
      </c>
      <c r="B39" s="186" t="s">
        <v>107</v>
      </c>
      <c r="C39" s="187">
        <v>0.72916666666666663</v>
      </c>
      <c r="D39" s="188" t="s">
        <v>44</v>
      </c>
      <c r="E39" s="189">
        <v>79200</v>
      </c>
      <c r="F39" s="190" t="s">
        <v>75</v>
      </c>
      <c r="G39" s="191" t="s">
        <v>72</v>
      </c>
      <c r="H39" s="192"/>
      <c r="I39" s="61" t="s">
        <v>38</v>
      </c>
    </row>
  </sheetData>
  <sortState xmlns:xlrd2="http://schemas.microsoft.com/office/spreadsheetml/2017/richdata2" ref="A5:J30">
    <sortCondition ref="B5:B30"/>
    <sortCondition ref="C5:C30"/>
  </sortState>
  <mergeCells count="1">
    <mergeCell ref="A1:I1"/>
  </mergeCells>
  <phoneticPr fontId="2" type="noConversion"/>
  <pageMargins left="0.7" right="0.7" top="0.75" bottom="0.75" header="0.3" footer="0.3"/>
  <pageSetup paperSize="9" scale="4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의장</vt:lpstr>
      <vt:lpstr>부의장</vt:lpstr>
      <vt:lpstr>운영총무위원장</vt:lpstr>
      <vt:lpstr>도시정책위원장</vt:lpstr>
      <vt:lpstr>예산결산위원장</vt:lpstr>
      <vt:lpstr>의정운영공통경비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2025-04-07T05:45:26Z</cp:lastPrinted>
  <dcterms:created xsi:type="dcterms:W3CDTF">2014-03-28T04:13:00Z</dcterms:created>
  <dcterms:modified xsi:type="dcterms:W3CDTF">2026-01-06T02:53:04Z</dcterms:modified>
</cp:coreProperties>
</file>