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4년\"/>
    </mc:Choice>
  </mc:AlternateContent>
  <xr:revisionPtr revIDLastSave="0" documentId="13_ncr:1_{1DC97284-DF4B-4747-B233-643B490880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61" l="1"/>
  <c r="F17" i="61"/>
  <c r="G15" i="6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<sst xmlns="http://schemas.openxmlformats.org/spreadsheetml/2006/main" count="37" uniqueCount="30">
  <si>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</si>
  <si>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</si>
  <si>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</si>
  <si>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</si>
  <si>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</si>
  <si>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</si>
  <si>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</si>
  <si>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</si>
  <si>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</si>
  <si>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</si>
  <si>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</si>
  <si>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</si>
  <si>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</si>
  <si>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</si>
  <si>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</si>
  <si>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</si>
  <si>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</si>
  <si>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</si>
  <si>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</si>
  <si>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</si>
  <si>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</si>
  <si>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</si>
  <si>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</si>
  <si>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</si>
  <si>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</si>
  <si>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</si>
  <si>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</si>
  <si>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</si>
  <si>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</si>
  <si>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11월말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</si>
</sst>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4547</c:v>
                </c:pt>
                <c:pt idx="1">
                  <c:v>5131</c:v>
                </c:pt>
                <c:pt idx="2">
                  <c:v>14059</c:v>
                </c:pt>
                <c:pt idx="3">
                  <c:v>3579</c:v>
                </c:pt>
                <c:pt idx="4">
                  <c:v>2869</c:v>
                </c:pt>
                <c:pt idx="5">
                  <c:v>5251</c:v>
                </c:pt>
                <c:pt idx="6">
                  <c:v>6742</c:v>
                </c:pt>
                <c:pt idx="7">
                  <c:v>22471</c:v>
                </c:pt>
                <c:pt idx="8">
                  <c:v>33472</c:v>
                </c:pt>
                <c:pt idx="9">
                  <c:v>25780</c:v>
                </c:pt>
                <c:pt idx="10">
                  <c:v>38906</c:v>
                </c:pt>
                <c:pt idx="11">
                  <c:v>3547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0430-4232-B6B0-4E96062E0895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166354</v>
      </c>
      <c r="C8" s="36">
        <f>C9+C17</f>
        <v>86001</v>
      </c>
      <c r="D8" s="37">
        <f>D9+D17</f>
        <v>80353</v>
      </c>
      <c r="E8" s="38">
        <f t="shared" ref="E8:N8" si="0">E9+E17</f>
        <v>83444</v>
      </c>
      <c r="F8" s="38">
        <f t="shared" si="0"/>
        <v>41111</v>
      </c>
      <c r="G8" s="35">
        <f t="shared" ref="G8:L8" si="1">G9+G17</f>
        <v>141381</v>
      </c>
      <c r="H8" s="36">
        <f t="shared" si="1"/>
        <v>73249</v>
      </c>
      <c r="I8" s="37">
        <f t="shared" si="1"/>
        <v>68132</v>
      </c>
      <c r="J8" s="35">
        <f t="shared" si="1"/>
        <v>26446</v>
      </c>
      <c r="K8" s="36">
        <f t="shared" si="1"/>
        <v>11969</v>
      </c>
      <c r="L8" s="37">
        <f t="shared" si="1"/>
        <v>14477</v>
      </c>
      <c r="M8" s="39">
        <f t="shared" si="0"/>
        <v>594</v>
      </c>
      <c r="N8" s="37">
        <f t="shared" si="0"/>
        <v>290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42178</v>
      </c>
      <c r="C9" s="42">
        <f>SUM(C10:C16)</f>
        <v>21735</v>
      </c>
      <c r="D9" s="43">
        <f>SUM(D10:D16)</f>
        <v>20443</v>
      </c>
      <c r="E9" s="44">
        <f>SUM(E10:E16)</f>
        <v>22986</v>
      </c>
      <c r="F9" s="44">
        <f t="shared" ref="F9:N9" si="2">SUM(F10:F16)</f>
        <v>12053</v>
      </c>
      <c r="G9" s="41">
        <f t="shared" si="2"/>
        <v>38805</v>
      </c>
      <c r="H9" s="42">
        <f t="shared" si="2"/>
        <v>20009</v>
      </c>
      <c r="I9" s="43">
        <f t="shared" si="2"/>
        <v>18796</v>
      </c>
      <c r="J9" s="41">
        <f t="shared" si="2"/>
        <v>12601</v>
      </c>
      <c r="K9" s="42">
        <f t="shared" si="2"/>
        <v>5530</v>
      </c>
      <c r="L9" s="43">
        <f t="shared" si="2"/>
        <v>7071</v>
      </c>
      <c r="M9" s="45">
        <f t="shared" si="2"/>
        <v>-33</v>
      </c>
      <c r="N9" s="45">
        <f t="shared" si="2"/>
        <v>0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4547</v>
      </c>
      <c r="C10" s="12">
        <v>2297</v>
      </c>
      <c r="D10" s="13">
        <v>2250</v>
      </c>
      <c r="E10" s="24">
        <v>2451</v>
      </c>
      <c r="F10" s="14">
        <v>1322</v>
      </c>
      <c r="G10" s="24">
        <f>H10+I10</f>
        <v>4138</v>
      </c>
      <c r="H10" s="15">
        <v>2082</v>
      </c>
      <c r="I10" s="16">
        <v>2056</v>
      </c>
      <c r="J10" s="31">
        <f>K10+L10</f>
        <v>1388</v>
      </c>
      <c r="K10" s="15">
        <v>581</v>
      </c>
      <c r="L10" s="16">
        <v>807</v>
      </c>
      <c r="M10" s="32">
        <v>15</v>
      </c>
      <c r="N10" s="33">
        <v>2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5131</v>
      </c>
      <c r="C11" s="12">
        <v>2766</v>
      </c>
      <c r="D11" s="13">
        <v>2365</v>
      </c>
      <c r="E11" s="24">
        <v>2893</v>
      </c>
      <c r="F11" s="14">
        <v>1591</v>
      </c>
      <c r="G11" s="24">
        <f t="shared" ref="G11:G14" si="4">H11+I11</f>
        <v>4810</v>
      </c>
      <c r="H11" s="15">
        <v>2598</v>
      </c>
      <c r="I11" s="16">
        <v>2212</v>
      </c>
      <c r="J11" s="31">
        <f t="shared" ref="J11:J16" si="5">K11+L11</f>
        <v>1682</v>
      </c>
      <c r="K11" s="15">
        <v>783</v>
      </c>
      <c r="L11" s="16">
        <v>899</v>
      </c>
      <c r="M11" s="32">
        <v>-14</v>
      </c>
      <c r="N11" s="33">
        <v>-4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14059</v>
      </c>
      <c r="C12" s="12">
        <v>7100</v>
      </c>
      <c r="D12" s="13">
        <v>6959</v>
      </c>
      <c r="E12" s="24">
        <v>6787</v>
      </c>
      <c r="F12" s="14">
        <v>2878</v>
      </c>
      <c r="G12" s="24">
        <f t="shared" si="4"/>
        <v>12457</v>
      </c>
      <c r="H12" s="15">
        <v>6290</v>
      </c>
      <c r="I12" s="16">
        <v>6167</v>
      </c>
      <c r="J12" s="31">
        <f t="shared" si="5"/>
        <v>3187</v>
      </c>
      <c r="K12" s="15">
        <v>1410</v>
      </c>
      <c r="L12" s="16">
        <v>1777</v>
      </c>
      <c r="M12" s="32">
        <v>25</v>
      </c>
      <c r="N12" s="33">
        <v>14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3579</v>
      </c>
      <c r="C13" s="12">
        <v>1843</v>
      </c>
      <c r="D13" s="13">
        <v>1736</v>
      </c>
      <c r="E13" s="24">
        <v>2017</v>
      </c>
      <c r="F13" s="14">
        <v>1077</v>
      </c>
      <c r="G13" s="24">
        <f t="shared" si="4"/>
        <v>3384</v>
      </c>
      <c r="H13" s="15">
        <v>1749</v>
      </c>
      <c r="I13" s="16">
        <v>1635</v>
      </c>
      <c r="J13" s="31">
        <f t="shared" si="5"/>
        <v>1313</v>
      </c>
      <c r="K13" s="15">
        <v>586</v>
      </c>
      <c r="L13" s="16">
        <v>727</v>
      </c>
      <c r="M13" s="32">
        <v>-4</v>
      </c>
      <c r="N13" s="33">
        <v>-1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2869</v>
      </c>
      <c r="C14" s="12">
        <v>1481</v>
      </c>
      <c r="D14" s="13">
        <v>1388</v>
      </c>
      <c r="E14" s="24">
        <v>1765</v>
      </c>
      <c r="F14" s="14">
        <v>1073</v>
      </c>
      <c r="G14" s="24">
        <f t="shared" si="4"/>
        <v>2725</v>
      </c>
      <c r="H14" s="15">
        <v>1407</v>
      </c>
      <c r="I14" s="16">
        <v>1318</v>
      </c>
      <c r="J14" s="31">
        <f t="shared" si="5"/>
        <v>1026</v>
      </c>
      <c r="K14" s="15">
        <v>433</v>
      </c>
      <c r="L14" s="16">
        <v>593</v>
      </c>
      <c r="M14" s="32">
        <v>-15</v>
      </c>
      <c r="N14" s="33">
        <v>-5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5251</v>
      </c>
      <c r="C15" s="12">
        <v>2796</v>
      </c>
      <c r="D15" s="13">
        <v>2455</v>
      </c>
      <c r="E15" s="24">
        <v>3228</v>
      </c>
      <c r="F15" s="14">
        <v>2030</v>
      </c>
      <c r="G15" s="24">
        <f>H15+I15</f>
        <v>4950</v>
      </c>
      <c r="H15" s="15">
        <v>2639</v>
      </c>
      <c r="I15" s="16">
        <v>2311</v>
      </c>
      <c r="J15" s="31">
        <f t="shared" si="5"/>
        <v>1838</v>
      </c>
      <c r="K15" s="15">
        <v>806</v>
      </c>
      <c r="L15" s="16">
        <v>1032</v>
      </c>
      <c r="M15" s="32">
        <v>-8</v>
      </c>
      <c r="N15" s="33">
        <v>0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6742</v>
      </c>
      <c r="C16" s="12">
        <v>3452</v>
      </c>
      <c r="D16" s="13">
        <v>3290</v>
      </c>
      <c r="E16" s="24">
        <v>3845</v>
      </c>
      <c r="F16" s="14">
        <v>2082</v>
      </c>
      <c r="G16" s="24">
        <f>H16+I16</f>
        <v>6341</v>
      </c>
      <c r="H16" s="15">
        <v>3244</v>
      </c>
      <c r="I16" s="16">
        <v>3097</v>
      </c>
      <c r="J16" s="31">
        <f t="shared" si="5"/>
        <v>2167</v>
      </c>
      <c r="K16" s="15">
        <v>931</v>
      </c>
      <c r="L16" s="16">
        <v>1236</v>
      </c>
      <c r="M16" s="32">
        <v>-32</v>
      </c>
      <c r="N16" s="33">
        <v>-6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124176</v>
      </c>
      <c r="C17" s="50">
        <f t="shared" ref="C17:L17" si="6">SUM(C18:C22)</f>
        <v>64266</v>
      </c>
      <c r="D17" s="51">
        <f t="shared" si="6"/>
        <v>59910</v>
      </c>
      <c r="E17" s="52">
        <f>SUM(E18:E22)</f>
        <v>60458</v>
      </c>
      <c r="F17" s="52">
        <f t="shared" si="6"/>
        <v>29058</v>
      </c>
      <c r="G17" s="49">
        <f t="shared" si="6"/>
        <v>102576</v>
      </c>
      <c r="H17" s="50">
        <f t="shared" si="6"/>
        <v>53240</v>
      </c>
      <c r="I17" s="51">
        <f t="shared" si="6"/>
        <v>49336</v>
      </c>
      <c r="J17" s="49">
        <f t="shared" si="6"/>
        <v>13845</v>
      </c>
      <c r="K17" s="50">
        <f t="shared" si="6"/>
        <v>6439</v>
      </c>
      <c r="L17" s="51">
        <f t="shared" si="6"/>
        <v>7406</v>
      </c>
      <c r="M17" s="49">
        <f>SUM(M18:M22)</f>
        <v>627</v>
      </c>
      <c r="N17" s="53">
        <f>SUM(N18:N22)</f>
        <v>290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22471</v>
      </c>
      <c r="C18" s="12">
        <v>12376</v>
      </c>
      <c r="D18" s="13">
        <v>10095</v>
      </c>
      <c r="E18" s="46">
        <v>11816</v>
      </c>
      <c r="F18" s="14">
        <v>6101</v>
      </c>
      <c r="G18" s="46">
        <f>H18+I18</f>
        <v>19755</v>
      </c>
      <c r="H18" s="15">
        <v>10931</v>
      </c>
      <c r="I18" s="16">
        <v>8824</v>
      </c>
      <c r="J18" s="55">
        <f>K18+L18</f>
        <v>3689</v>
      </c>
      <c r="K18" s="15">
        <v>1814</v>
      </c>
      <c r="L18" s="16">
        <v>1875</v>
      </c>
      <c r="M18" s="57">
        <v>429</v>
      </c>
      <c r="N18" s="58">
        <v>198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33472</v>
      </c>
      <c r="C19" s="12">
        <v>16634</v>
      </c>
      <c r="D19" s="13">
        <v>16838</v>
      </c>
      <c r="E19" s="46">
        <v>13635</v>
      </c>
      <c r="F19" s="14">
        <v>4250</v>
      </c>
      <c r="G19" s="46">
        <f t="shared" ref="G19:G20" si="7">H19+I19</f>
        <v>25508</v>
      </c>
      <c r="H19" s="15">
        <v>12634</v>
      </c>
      <c r="I19" s="16">
        <v>12874</v>
      </c>
      <c r="J19" s="55">
        <f t="shared" ref="J19:J22" si="8">K19+L19</f>
        <v>2985</v>
      </c>
      <c r="K19" s="15">
        <v>1284</v>
      </c>
      <c r="L19" s="16">
        <v>1701</v>
      </c>
      <c r="M19" s="57">
        <v>63</v>
      </c>
      <c r="N19" s="58">
        <v>27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25780</v>
      </c>
      <c r="C20" s="12">
        <v>12889</v>
      </c>
      <c r="D20" s="13">
        <v>12891</v>
      </c>
      <c r="E20" s="46">
        <v>10108</v>
      </c>
      <c r="F20" s="14">
        <v>2897</v>
      </c>
      <c r="G20" s="46">
        <f t="shared" si="7"/>
        <v>19385</v>
      </c>
      <c r="H20" s="15">
        <v>9644</v>
      </c>
      <c r="I20" s="16">
        <v>9741</v>
      </c>
      <c r="J20" s="55">
        <f t="shared" ref="J20" si="9">K20+L20</f>
        <v>1995</v>
      </c>
      <c r="K20" s="15">
        <v>909</v>
      </c>
      <c r="L20" s="16">
        <v>1086</v>
      </c>
      <c r="M20" s="57">
        <v>57</v>
      </c>
      <c r="N20" s="58">
        <v>24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38906</v>
      </c>
      <c r="C21" s="12">
        <v>20388</v>
      </c>
      <c r="D21" s="13">
        <v>18518</v>
      </c>
      <c r="E21" s="46">
        <v>22564</v>
      </c>
      <c r="F21" s="14">
        <v>14314</v>
      </c>
      <c r="G21" s="46">
        <f>H21+I21</f>
        <v>34492</v>
      </c>
      <c r="H21" s="15">
        <v>18101</v>
      </c>
      <c r="I21" s="16">
        <v>16391</v>
      </c>
      <c r="J21" s="55">
        <f t="shared" si="8"/>
        <v>3727</v>
      </c>
      <c r="K21" s="15">
        <v>1728</v>
      </c>
      <c r="L21" s="16">
        <v>1999</v>
      </c>
      <c r="M21" s="57">
        <v>79</v>
      </c>
      <c r="N21" s="58">
        <v>38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3547</v>
      </c>
      <c r="C22" s="19">
        <v>1979</v>
      </c>
      <c r="D22" s="20">
        <v>1568</v>
      </c>
      <c r="E22" s="54">
        <v>2335</v>
      </c>
      <c r="F22" s="21">
        <v>1496</v>
      </c>
      <c r="G22" s="47">
        <f>H22+I22</f>
        <v>3436</v>
      </c>
      <c r="H22" s="22">
        <v>1930</v>
      </c>
      <c r="I22" s="23">
        <v>1506</v>
      </c>
      <c r="J22" s="56">
        <f t="shared" si="8"/>
        <v>1449</v>
      </c>
      <c r="K22" s="22">
        <v>704</v>
      </c>
      <c r="L22" s="23">
        <v>745</v>
      </c>
      <c r="M22" s="59">
        <v>-1</v>
      </c>
      <c r="N22" s="60">
        <v>3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2024-12-02T00:23:27Z</dcterms:modified>
</cp:coreProperties>
</file>