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5년\"/>
    </mc:Choice>
  </mc:AlternateContent>
  <xr:revisionPtr revIDLastSave="0" documentId="8_{9E90D0A0-4B04-4D06-A1A2-0732D743B1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61" l="1"/>
  <c r="E17" i="61"/>
  <c r="C17" i="61"/>
  <c r="L17" i="61"/>
  <c r="G15" i="61"/>
  <c r="J20" i="61"/>
  <c r="G20" i="61"/>
  <c r="B20" i="61"/>
  <c r="H17" i="61" l="1"/>
  <c r="N9" i="61"/>
  <c r="J10" i="61" l="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<sst xmlns="http://schemas.openxmlformats.org/spreadsheetml/2006/main" count="37" uniqueCount="30">
  <si>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</si>
  <si>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</si>
  <si>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</si>
  <si>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</si>
  <si>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</si>
  <si>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</si>
  <si>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</si>
  <si>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</si>
  <si>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</si>
  <si>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</si>
  <si>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</si>
  <si>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</si>
  <si>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</si>
  <si>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</si>
  <si>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</si>
  <si>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</si>
  <si>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</si>
  <si>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</si>
  <si>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</si>
  <si>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</si>
  <si>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</si>
  <si>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</si>
  <si>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</si>
  <si>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</si>
  <si>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</si>
  <si>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</si>
  <si>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</si>
  <si>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</si>
  <si>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</si>
  <si>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5월말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</si>
</sst>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4456</c:v>
                </c:pt>
                <c:pt idx="1">
                  <c:v>5019</c:v>
                </c:pt>
                <c:pt idx="2">
                  <c:v>14057</c:v>
                </c:pt>
                <c:pt idx="3">
                  <c:v>3499</c:v>
                </c:pt>
                <c:pt idx="4">
                  <c:v>2896</c:v>
                </c:pt>
                <c:pt idx="5">
                  <c:v>5240</c:v>
                </c:pt>
                <c:pt idx="6">
                  <c:v>6601</c:v>
                </c:pt>
                <c:pt idx="7">
                  <c:v>26341</c:v>
                </c:pt>
                <c:pt idx="8">
                  <c:v>35030</c:v>
                </c:pt>
                <c:pt idx="9">
                  <c:v>27075</c:v>
                </c:pt>
                <c:pt idx="10">
                  <c:v>38988</c:v>
                </c:pt>
                <c:pt idx="11">
                  <c:v>3470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952C-4E0D-A0DB-0D375522D754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Q2" sqref="Q2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172672</v>
      </c>
      <c r="C8" s="36">
        <f>C9+C17</f>
        <v>89436</v>
      </c>
      <c r="D8" s="37">
        <f>D9+D17</f>
        <v>83236</v>
      </c>
      <c r="E8" s="38">
        <f t="shared" ref="E8:N8" si="0">E9+E17</f>
        <v>86741</v>
      </c>
      <c r="F8" s="38">
        <f t="shared" si="0"/>
        <v>42558</v>
      </c>
      <c r="G8" s="35">
        <f t="shared" ref="G8:L8" si="1">G9+G17</f>
        <v>146955</v>
      </c>
      <c r="H8" s="36">
        <f t="shared" si="1"/>
        <v>76288</v>
      </c>
      <c r="I8" s="37">
        <f t="shared" si="1"/>
        <v>70667</v>
      </c>
      <c r="J8" s="35">
        <f t="shared" si="1"/>
        <v>27646</v>
      </c>
      <c r="K8" s="36">
        <f t="shared" si="1"/>
        <v>12611</v>
      </c>
      <c r="L8" s="37">
        <f t="shared" si="1"/>
        <v>15035</v>
      </c>
      <c r="M8" s="39">
        <f t="shared" si="0"/>
        <v>561</v>
      </c>
      <c r="N8" s="37">
        <f t="shared" si="0"/>
        <v>313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41768</v>
      </c>
      <c r="C9" s="42">
        <f>SUM(C10:C16)</f>
        <v>21561</v>
      </c>
      <c r="D9" s="43">
        <f>SUM(D10:D16)</f>
        <v>20207</v>
      </c>
      <c r="E9" s="44">
        <f>SUM(E10:E16)</f>
        <v>23013</v>
      </c>
      <c r="F9" s="44">
        <f t="shared" ref="F9:N9" si="2">SUM(F10:F16)</f>
        <v>12182</v>
      </c>
      <c r="G9" s="41">
        <f t="shared" si="2"/>
        <v>38574</v>
      </c>
      <c r="H9" s="42">
        <f t="shared" si="2"/>
        <v>19943</v>
      </c>
      <c r="I9" s="43">
        <f t="shared" si="2"/>
        <v>18631</v>
      </c>
      <c r="J9" s="41">
        <f t="shared" si="2"/>
        <v>12809</v>
      </c>
      <c r="K9" s="42">
        <f t="shared" si="2"/>
        <v>5643</v>
      </c>
      <c r="L9" s="43">
        <f t="shared" si="2"/>
        <v>7166</v>
      </c>
      <c r="M9" s="45">
        <f t="shared" si="2"/>
        <v>-23</v>
      </c>
      <c r="N9" s="45">
        <f t="shared" si="2"/>
        <v>19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4456</v>
      </c>
      <c r="C10" s="12">
        <v>2263</v>
      </c>
      <c r="D10" s="13">
        <v>2193</v>
      </c>
      <c r="E10" s="24">
        <v>2430</v>
      </c>
      <c r="F10" s="14">
        <v>1316</v>
      </c>
      <c r="G10" s="24">
        <f>H10+I10</f>
        <v>4074</v>
      </c>
      <c r="H10" s="15">
        <v>2065</v>
      </c>
      <c r="I10" s="16">
        <v>2009</v>
      </c>
      <c r="J10" s="31">
        <f>K10+L10</f>
        <v>1412</v>
      </c>
      <c r="K10" s="15">
        <v>599</v>
      </c>
      <c r="L10" s="16">
        <v>813</v>
      </c>
      <c r="M10" s="32">
        <v>-11</v>
      </c>
      <c r="N10" s="33">
        <v>-2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5019</v>
      </c>
      <c r="C11" s="12">
        <v>2709</v>
      </c>
      <c r="D11" s="13">
        <v>2310</v>
      </c>
      <c r="E11" s="24">
        <v>2855</v>
      </c>
      <c r="F11" s="14">
        <v>1573</v>
      </c>
      <c r="G11" s="24">
        <f t="shared" ref="G11:G14" si="4">H11+I11</f>
        <v>4720</v>
      </c>
      <c r="H11" s="15">
        <v>2555</v>
      </c>
      <c r="I11" s="16">
        <v>2165</v>
      </c>
      <c r="J11" s="31">
        <f t="shared" ref="J11:J16" si="5">K11+L11</f>
        <v>1704</v>
      </c>
      <c r="K11" s="15">
        <v>794</v>
      </c>
      <c r="L11" s="16">
        <v>910</v>
      </c>
      <c r="M11" s="32">
        <v>-15</v>
      </c>
      <c r="N11" s="33">
        <v>-8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14057</v>
      </c>
      <c r="C12" s="12">
        <v>7116</v>
      </c>
      <c r="D12" s="13">
        <v>6941</v>
      </c>
      <c r="E12" s="24">
        <v>6887</v>
      </c>
      <c r="F12" s="14">
        <v>2985</v>
      </c>
      <c r="G12" s="24">
        <f t="shared" si="4"/>
        <v>12534</v>
      </c>
      <c r="H12" s="15">
        <v>6357</v>
      </c>
      <c r="I12" s="16">
        <v>6177</v>
      </c>
      <c r="J12" s="31">
        <f t="shared" si="5"/>
        <v>3252</v>
      </c>
      <c r="K12" s="15">
        <v>1446</v>
      </c>
      <c r="L12" s="16">
        <v>1806</v>
      </c>
      <c r="M12" s="32">
        <v>44</v>
      </c>
      <c r="N12" s="33">
        <v>31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3499</v>
      </c>
      <c r="C13" s="12">
        <v>1794</v>
      </c>
      <c r="D13" s="13">
        <v>1705</v>
      </c>
      <c r="E13" s="24">
        <v>1997</v>
      </c>
      <c r="F13" s="14">
        <v>1077</v>
      </c>
      <c r="G13" s="24">
        <f t="shared" si="4"/>
        <v>3314</v>
      </c>
      <c r="H13" s="15">
        <v>1708</v>
      </c>
      <c r="I13" s="16">
        <v>1606</v>
      </c>
      <c r="J13" s="31">
        <f t="shared" si="5"/>
        <v>1335</v>
      </c>
      <c r="K13" s="15">
        <v>588</v>
      </c>
      <c r="L13" s="16">
        <v>747</v>
      </c>
      <c r="M13" s="32">
        <v>-13</v>
      </c>
      <c r="N13" s="33">
        <v>1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2896</v>
      </c>
      <c r="C14" s="12">
        <v>1513</v>
      </c>
      <c r="D14" s="13">
        <v>1383</v>
      </c>
      <c r="E14" s="24">
        <v>1791</v>
      </c>
      <c r="F14" s="14">
        <v>1096</v>
      </c>
      <c r="G14" s="24">
        <f t="shared" si="4"/>
        <v>2751</v>
      </c>
      <c r="H14" s="15">
        <v>1436</v>
      </c>
      <c r="I14" s="16">
        <v>1315</v>
      </c>
      <c r="J14" s="31">
        <f t="shared" si="5"/>
        <v>1045</v>
      </c>
      <c r="K14" s="15">
        <v>445</v>
      </c>
      <c r="L14" s="16">
        <v>600</v>
      </c>
      <c r="M14" s="32">
        <v>-8</v>
      </c>
      <c r="N14" s="33">
        <v>-6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5240</v>
      </c>
      <c r="C15" s="12">
        <v>2795</v>
      </c>
      <c r="D15" s="13">
        <v>2445</v>
      </c>
      <c r="E15" s="24">
        <v>3229</v>
      </c>
      <c r="F15" s="14">
        <v>2020</v>
      </c>
      <c r="G15" s="24">
        <f>H15+I15</f>
        <v>4944</v>
      </c>
      <c r="H15" s="15">
        <v>2642</v>
      </c>
      <c r="I15" s="16">
        <v>2302</v>
      </c>
      <c r="J15" s="31">
        <f t="shared" si="5"/>
        <v>1869</v>
      </c>
      <c r="K15" s="15">
        <v>836</v>
      </c>
      <c r="L15" s="16">
        <v>1033</v>
      </c>
      <c r="M15" s="32">
        <v>5</v>
      </c>
      <c r="N15" s="33">
        <v>5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6601</v>
      </c>
      <c r="C16" s="12">
        <v>3371</v>
      </c>
      <c r="D16" s="13">
        <v>3230</v>
      </c>
      <c r="E16" s="24">
        <v>3824</v>
      </c>
      <c r="F16" s="14">
        <v>2115</v>
      </c>
      <c r="G16" s="24">
        <f>H16+I16</f>
        <v>6237</v>
      </c>
      <c r="H16" s="15">
        <v>3180</v>
      </c>
      <c r="I16" s="16">
        <v>3057</v>
      </c>
      <c r="J16" s="31">
        <f t="shared" si="5"/>
        <v>2192</v>
      </c>
      <c r="K16" s="15">
        <v>935</v>
      </c>
      <c r="L16" s="16">
        <v>1257</v>
      </c>
      <c r="M16" s="32">
        <v>-25</v>
      </c>
      <c r="N16" s="33">
        <v>-2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130904</v>
      </c>
      <c r="C17" s="50">
        <f t="shared" ref="C17:L17" si="6">SUM(C18:C22)</f>
        <v>67875</v>
      </c>
      <c r="D17" s="51">
        <f t="shared" si="6"/>
        <v>63029</v>
      </c>
      <c r="E17" s="52">
        <f>SUM(E18:E22)</f>
        <v>63728</v>
      </c>
      <c r="F17" s="52">
        <f t="shared" si="6"/>
        <v>30376</v>
      </c>
      <c r="G17" s="49">
        <f t="shared" si="6"/>
        <v>108381</v>
      </c>
      <c r="H17" s="50">
        <f t="shared" si="6"/>
        <v>56345</v>
      </c>
      <c r="I17" s="51">
        <f t="shared" si="6"/>
        <v>52036</v>
      </c>
      <c r="J17" s="49">
        <f t="shared" si="6"/>
        <v>14837</v>
      </c>
      <c r="K17" s="50">
        <f t="shared" si="6"/>
        <v>6968</v>
      </c>
      <c r="L17" s="51">
        <f t="shared" si="6"/>
        <v>7869</v>
      </c>
      <c r="M17" s="49">
        <f>SUM(M18:M22)</f>
        <v>584</v>
      </c>
      <c r="N17" s="53">
        <f>SUM(N18:N22)</f>
        <v>294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26341</v>
      </c>
      <c r="C18" s="12">
        <v>14409</v>
      </c>
      <c r="D18" s="13">
        <v>11932</v>
      </c>
      <c r="E18" s="46">
        <v>13438</v>
      </c>
      <c r="F18" s="14">
        <v>6569</v>
      </c>
      <c r="G18" s="46">
        <f>H18+I18</f>
        <v>22832</v>
      </c>
      <c r="H18" s="15">
        <v>12549</v>
      </c>
      <c r="I18" s="16">
        <v>10283</v>
      </c>
      <c r="J18" s="55">
        <f>K18+L18</f>
        <v>4109</v>
      </c>
      <c r="K18" s="15">
        <v>2038</v>
      </c>
      <c r="L18" s="16">
        <v>2071</v>
      </c>
      <c r="M18" s="57">
        <v>370</v>
      </c>
      <c r="N18" s="58">
        <v>193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35030</v>
      </c>
      <c r="C19" s="12">
        <v>17431</v>
      </c>
      <c r="D19" s="13">
        <v>17599</v>
      </c>
      <c r="E19" s="46">
        <v>14389</v>
      </c>
      <c r="F19" s="14">
        <v>4503</v>
      </c>
      <c r="G19" s="46">
        <f t="shared" ref="G19:G20" si="7">H19+I19</f>
        <v>26891</v>
      </c>
      <c r="H19" s="15">
        <v>13346</v>
      </c>
      <c r="I19" s="16">
        <v>13545</v>
      </c>
      <c r="J19" s="55">
        <f t="shared" ref="J19:J22" si="8">K19+L19</f>
        <v>3213</v>
      </c>
      <c r="K19" s="15">
        <v>1396</v>
      </c>
      <c r="L19" s="16">
        <v>1817</v>
      </c>
      <c r="M19" s="57">
        <v>66</v>
      </c>
      <c r="N19" s="58">
        <v>10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27075</v>
      </c>
      <c r="C20" s="12">
        <v>13564</v>
      </c>
      <c r="D20" s="13">
        <v>13511</v>
      </c>
      <c r="E20" s="46">
        <v>10724</v>
      </c>
      <c r="F20" s="14">
        <v>3134</v>
      </c>
      <c r="G20" s="46">
        <f t="shared" si="7"/>
        <v>20552</v>
      </c>
      <c r="H20" s="15">
        <v>10238</v>
      </c>
      <c r="I20" s="16">
        <v>10314</v>
      </c>
      <c r="J20" s="55">
        <f t="shared" ref="J20" si="9">K20+L20</f>
        <v>2182</v>
      </c>
      <c r="K20" s="15">
        <v>1011</v>
      </c>
      <c r="L20" s="16">
        <v>1171</v>
      </c>
      <c r="M20" s="57">
        <v>77</v>
      </c>
      <c r="N20" s="58">
        <v>23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38988</v>
      </c>
      <c r="C21" s="12">
        <v>20532</v>
      </c>
      <c r="D21" s="13">
        <v>18456</v>
      </c>
      <c r="E21" s="46">
        <v>22884</v>
      </c>
      <c r="F21" s="14">
        <v>14690</v>
      </c>
      <c r="G21" s="46">
        <f>H21+I21</f>
        <v>34733</v>
      </c>
      <c r="H21" s="15">
        <v>18316</v>
      </c>
      <c r="I21" s="16">
        <v>16417</v>
      </c>
      <c r="J21" s="55">
        <f t="shared" si="8"/>
        <v>3853</v>
      </c>
      <c r="K21" s="15">
        <v>1793</v>
      </c>
      <c r="L21" s="16">
        <v>2060</v>
      </c>
      <c r="M21" s="57">
        <v>80</v>
      </c>
      <c r="N21" s="58">
        <v>73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3470</v>
      </c>
      <c r="C22" s="19">
        <v>1939</v>
      </c>
      <c r="D22" s="20">
        <v>1531</v>
      </c>
      <c r="E22" s="54">
        <v>2293</v>
      </c>
      <c r="F22" s="21">
        <v>1480</v>
      </c>
      <c r="G22" s="47">
        <f>H22+I22</f>
        <v>3373</v>
      </c>
      <c r="H22" s="22">
        <v>1896</v>
      </c>
      <c r="I22" s="23">
        <v>1477</v>
      </c>
      <c r="J22" s="56">
        <f t="shared" si="8"/>
        <v>1480</v>
      </c>
      <c r="K22" s="22">
        <v>730</v>
      </c>
      <c r="L22" s="23">
        <v>750</v>
      </c>
      <c r="M22" s="59">
        <v>-9</v>
      </c>
      <c r="N22" s="60">
        <v>-5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2025-06-02T00:25:45Z</dcterms:modified>
</cp:coreProperties>
</file>