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4년 4월" sheetId="61" r:id="rId6"/>
  </sheets>
  <definedNames>
    <definedName name="_xlnm.Print_Area" localSheetId="5">'14년 4월'!$A$1:$J$35</definedName>
  </definedNames>
  <calcPr calcId="125725"/>
</workbook>
</file>

<file path=xl/calcChain.xml><?xml version="1.0" encoding="utf-8"?>
<calcChain xmlns="http://schemas.openxmlformats.org/spreadsheetml/2006/main">
  <c r="F10" i="61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B9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8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8" s="1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I8" l="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<sst xmlns="http://schemas.openxmlformats.org/spreadsheetml/2006/main" count="175" uniqueCount="81">
  <si>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</si>
  <si>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</si>
  <si>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</si>
  <si>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</si>
  <si>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</si>
  <si>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</si>
  <si>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</si>
  <si>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</si>
  <si>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</si>
  <si>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</si>
  <si>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</si>
  <si>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</si>
  <si>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</si>
  <si>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</si>
  <si>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</si>
  <si>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</si>
  <si>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</si>
  <si>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</si>
  <si>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</si>
  <si>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</si>
  <si>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</si>
  <si>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</si>
  <si>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</si>
  <si>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</si>
  <si>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</si>
  <si>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</si>
  <si>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</si>
  <si>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</si>
  <si>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</si>
  <si>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</si>
  <si>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</si>
  <si>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</si>
  <si>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</si>
  <si>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</si>
  <si>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</si>
  <si>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</si>
  <si>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</si>
  <si>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</si>
  <si>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</si>
  <si>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</si>
  <si>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</si>
  <si>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</si>
  <si>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</si>
  <si>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</si>
  <si>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</si>
  <si>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</si>
  <si>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</si>
  <si>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</si>
  <si>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</si>
  <si>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</si>
  <si>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</si>
  <si>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</si>
  <si>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</si>
  <si>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</si>
  <si>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</si>
  <si>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</si>
  <si>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</si>
  <si>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</si>
  <si>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</si>
  <si>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</si>
  <si>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</si>
  <si>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</si>
  <si>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</si>
  <si>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</si>
  <si>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</si>
  <si>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</si>
  <si>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</si>
  <si>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</si>
  <si>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</si>
  <si>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</si>
  <si>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</si>
  <si>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</si>
  <si>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</si>
  <si>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</si>
  <si>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</si>
  <si>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</si>
  <si>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</si>
  <si>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</si>
  <si>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</si>
  <si>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</si>
  <si>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2014년 04월 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</si>
</sst>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7" fontId="4" fillId="3" borderId="13" xfId="0" applyNumberFormat="1" applyFont="1" applyFill="1" applyBorder="1" applyAlignment="1">
      <alignment horizontal="right" vertical="center"/>
    </xf>
    <xf numFmtId="177" fontId="4" fillId="3" borderId="14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3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52"/>
          <c:y val="0.1354170110499351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12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645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27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53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99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58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75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354E-4"/>
                  <c:y val="-0.24436103079812496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96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8068864"/>
        <c:axId val="68070400"/>
      </c:barChart>
      <c:catAx>
        <c:axId val="6806886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8070400"/>
        <c:crossesAt val="0"/>
        <c:auto val="1"/>
        <c:lblAlgn val="ctr"/>
        <c:lblOffset val="100"/>
        <c:tickLblSkip val="1"/>
        <c:tickMarkSkip val="1"/>
      </c:catAx>
      <c:valAx>
        <c:axId val="6807040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806886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33" r="0.75000000000000233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52"/>
          <c:y val="0.1354170110499351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12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71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27E-4"/>
                  <c:y val="-0.188143754971621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53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99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58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75E-4"/>
                  <c:y val="-0.20255080276539392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354E-4"/>
                  <c:y val="-0.2443391585321580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96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3174400"/>
        <c:axId val="73176192"/>
      </c:barChart>
      <c:catAx>
        <c:axId val="7317440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3176192"/>
        <c:crossesAt val="0"/>
        <c:auto val="1"/>
        <c:lblAlgn val="ctr"/>
        <c:lblOffset val="100"/>
        <c:tickLblSkip val="1"/>
        <c:tickMarkSkip val="1"/>
      </c:catAx>
      <c:valAx>
        <c:axId val="7317619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31744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33" r="0.75000000000000233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52"/>
          <c:y val="0.1354170110499351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12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39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27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53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99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58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75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354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21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96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8269568"/>
        <c:axId val="68271104"/>
      </c:barChart>
      <c:catAx>
        <c:axId val="6826956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8271104"/>
        <c:crossesAt val="0"/>
        <c:auto val="1"/>
        <c:lblAlgn val="ctr"/>
        <c:lblOffset val="100"/>
        <c:tickLblSkip val="1"/>
        <c:tickMarkSkip val="1"/>
      </c:catAx>
      <c:valAx>
        <c:axId val="6827110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82695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33" r="0.75000000000000233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52"/>
          <c:y val="0.1354170110499351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12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27E-4"/>
                  <c:y val="-0.18864791070215489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53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99E-3"/>
                  <c:y val="-0.19970279344697373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58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75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354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12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96E-4"/>
                  <c:y val="-0.11500527398326305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3371008"/>
        <c:axId val="73376896"/>
      </c:barChart>
      <c:catAx>
        <c:axId val="7337100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3376896"/>
        <c:crossesAt val="0"/>
        <c:auto val="1"/>
        <c:lblAlgn val="ctr"/>
        <c:lblOffset val="100"/>
        <c:tickLblSkip val="1"/>
        <c:tickMarkSkip val="1"/>
      </c:catAx>
      <c:valAx>
        <c:axId val="7337689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337100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33" r="0.75000000000000233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52"/>
          <c:y val="0.1354170110499351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12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27E-4"/>
                  <c:y val="-0.18864791070215489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53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99E-3"/>
                  <c:y val="-0.19970279344697373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58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75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354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12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96E-4"/>
                  <c:y val="-0.11500527398326305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3311360"/>
        <c:axId val="73312896"/>
      </c:barChart>
      <c:catAx>
        <c:axId val="7331136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3312896"/>
        <c:crossesAt val="0"/>
        <c:auto val="1"/>
        <c:lblAlgn val="ctr"/>
        <c:lblOffset val="100"/>
        <c:tickLblSkip val="1"/>
        <c:tickMarkSkip val="1"/>
      </c:catAx>
      <c:valAx>
        <c:axId val="7331289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331136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3039"/>
          <c:h val="0.80989802055993054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33" r="0.75000000000000233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693"/>
          <c:y val="7.5521025393232716E-2"/>
          <c:w val="0.72041804149260058"/>
          <c:h val="0.84896049235151538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41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273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2943E-5"/>
                  <c:y val="-0.41036307486265844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28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5659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7035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313E-3"/>
                  <c:y val="-0.21908738905435493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2E-3"/>
                  <c:y val="-0.2650840019068987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201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1056E-4"/>
                  <c:y val="-4.1753396842753449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'14년 4월'!$A$9:$A$21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'14년 4월'!$B$9:$B$21</c:f>
              <c:numCache>
                <c:formatCode>#,##0_ </c:formatCode>
                <c:ptCount val="13"/>
                <c:pt idx="0">
                  <c:v>6168</c:v>
                </c:pt>
                <c:pt idx="1">
                  <c:v>7890</c:v>
                </c:pt>
                <c:pt idx="2">
                  <c:v>15359</c:v>
                </c:pt>
                <c:pt idx="3">
                  <c:v>4970</c:v>
                </c:pt>
                <c:pt idx="4">
                  <c:v>4551</c:v>
                </c:pt>
                <c:pt idx="5">
                  <c:v>6674</c:v>
                </c:pt>
                <c:pt idx="6">
                  <c:v>3816</c:v>
                </c:pt>
                <c:pt idx="7">
                  <c:v>5726</c:v>
                </c:pt>
                <c:pt idx="8">
                  <c:v>11372</c:v>
                </c:pt>
                <c:pt idx="9">
                  <c:v>16786</c:v>
                </c:pt>
                <c:pt idx="10">
                  <c:v>21525</c:v>
                </c:pt>
                <c:pt idx="11">
                  <c:v>4100</c:v>
                </c:pt>
                <c:pt idx="12">
                  <c:v>845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80051200"/>
        <c:axId val="80065280"/>
      </c:barChart>
      <c:catAx>
        <c:axId val="8005120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0065280"/>
        <c:crossesAt val="0"/>
        <c:auto val="1"/>
        <c:lblAlgn val="ctr"/>
        <c:lblOffset val="100"/>
        <c:tickLblSkip val="1"/>
        <c:tickMarkSkip val="1"/>
      </c:catAx>
      <c:valAx>
        <c:axId val="80065280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00512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214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33" r="0.75000000000000233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9" t="s">
        <v>8</v>
      </c>
      <c r="B1" s="40"/>
      <c r="C1" s="40"/>
      <c r="D1" s="40"/>
      <c r="E1" s="40"/>
      <c r="F1" s="40"/>
      <c r="G1" s="40"/>
      <c r="H1" s="40"/>
      <c r="I1" s="40"/>
      <c r="J1" s="40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1" t="s">
        <v>25</v>
      </c>
      <c r="B5" s="41"/>
      <c r="I5" s="42" t="s">
        <v>9</v>
      </c>
      <c r="J5" s="42"/>
    </row>
    <row r="6" spans="1:11" s="3" customFormat="1" ht="23.25" customHeight="1">
      <c r="A6" s="43" t="s">
        <v>10</v>
      </c>
      <c r="B6" s="45" t="s">
        <v>1</v>
      </c>
      <c r="C6" s="45"/>
      <c r="D6" s="45"/>
      <c r="E6" s="45" t="s">
        <v>2</v>
      </c>
      <c r="F6" s="45" t="s">
        <v>11</v>
      </c>
      <c r="G6" s="45"/>
      <c r="H6" s="45"/>
      <c r="I6" s="47" t="s">
        <v>12</v>
      </c>
      <c r="J6" s="48"/>
    </row>
    <row r="7" spans="1:11" s="3" customFormat="1" ht="23.25" customHeight="1" thickBot="1">
      <c r="A7" s="44"/>
      <c r="B7" s="4" t="s">
        <v>0</v>
      </c>
      <c r="C7" s="4" t="s">
        <v>3</v>
      </c>
      <c r="D7" s="4" t="s">
        <v>4</v>
      </c>
      <c r="E7" s="46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9" t="s">
        <v>26</v>
      </c>
      <c r="B1" s="40"/>
      <c r="C1" s="40"/>
      <c r="D1" s="40"/>
      <c r="E1" s="40"/>
      <c r="F1" s="40"/>
      <c r="G1" s="40"/>
      <c r="H1" s="40"/>
      <c r="I1" s="40"/>
      <c r="J1" s="40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1" t="s">
        <v>42</v>
      </c>
      <c r="B5" s="41"/>
      <c r="I5" s="42" t="s">
        <v>27</v>
      </c>
      <c r="J5" s="42"/>
    </row>
    <row r="6" spans="1:11" s="3" customFormat="1" ht="23.25" customHeight="1">
      <c r="A6" s="43" t="s">
        <v>28</v>
      </c>
      <c r="B6" s="45" t="s">
        <v>1</v>
      </c>
      <c r="C6" s="45"/>
      <c r="D6" s="45"/>
      <c r="E6" s="45" t="s">
        <v>2</v>
      </c>
      <c r="F6" s="45" t="s">
        <v>7</v>
      </c>
      <c r="G6" s="45"/>
      <c r="H6" s="45"/>
      <c r="I6" s="47" t="s">
        <v>29</v>
      </c>
      <c r="J6" s="48"/>
    </row>
    <row r="7" spans="1:11" s="3" customFormat="1" ht="23.25" customHeight="1" thickBot="1">
      <c r="A7" s="44"/>
      <c r="B7" s="4" t="s">
        <v>0</v>
      </c>
      <c r="C7" s="4" t="s">
        <v>3</v>
      </c>
      <c r="D7" s="4" t="s">
        <v>4</v>
      </c>
      <c r="E7" s="46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9" t="s">
        <v>43</v>
      </c>
      <c r="B1" s="40"/>
      <c r="C1" s="40"/>
      <c r="D1" s="40"/>
      <c r="E1" s="40"/>
      <c r="F1" s="40"/>
      <c r="G1" s="40"/>
      <c r="H1" s="40"/>
      <c r="I1" s="40"/>
      <c r="J1" s="40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1" t="s">
        <v>59</v>
      </c>
      <c r="B5" s="41"/>
      <c r="I5" s="42" t="s">
        <v>44</v>
      </c>
      <c r="J5" s="42"/>
    </row>
    <row r="6" spans="1:11" s="3" customFormat="1" ht="23.25" customHeight="1">
      <c r="A6" s="49" t="s">
        <v>60</v>
      </c>
      <c r="B6" s="51" t="s">
        <v>1</v>
      </c>
      <c r="C6" s="51"/>
      <c r="D6" s="51"/>
      <c r="E6" s="51" t="s">
        <v>2</v>
      </c>
      <c r="F6" s="51" t="s">
        <v>45</v>
      </c>
      <c r="G6" s="51"/>
      <c r="H6" s="51"/>
      <c r="I6" s="53" t="s">
        <v>46</v>
      </c>
      <c r="J6" s="54"/>
    </row>
    <row r="7" spans="1:11" s="3" customFormat="1" ht="23.25" customHeight="1" thickBot="1">
      <c r="A7" s="50"/>
      <c r="B7" s="27" t="s">
        <v>0</v>
      </c>
      <c r="C7" s="27" t="s">
        <v>3</v>
      </c>
      <c r="D7" s="27" t="s">
        <v>4</v>
      </c>
      <c r="E7" s="5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9" t="s">
        <v>43</v>
      </c>
      <c r="B1" s="40"/>
      <c r="C1" s="40"/>
      <c r="D1" s="40"/>
      <c r="E1" s="40"/>
      <c r="F1" s="40"/>
      <c r="G1" s="40"/>
      <c r="H1" s="40"/>
      <c r="I1" s="40"/>
      <c r="J1" s="40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1" t="s">
        <v>62</v>
      </c>
      <c r="B5" s="41"/>
      <c r="I5" s="42" t="s">
        <v>44</v>
      </c>
      <c r="J5" s="42"/>
    </row>
    <row r="6" spans="1:11" s="3" customFormat="1" ht="23.25" customHeight="1">
      <c r="A6" s="49" t="s">
        <v>61</v>
      </c>
      <c r="B6" s="51" t="s">
        <v>1</v>
      </c>
      <c r="C6" s="51"/>
      <c r="D6" s="51"/>
      <c r="E6" s="51" t="s">
        <v>2</v>
      </c>
      <c r="F6" s="51" t="s">
        <v>45</v>
      </c>
      <c r="G6" s="51"/>
      <c r="H6" s="51"/>
      <c r="I6" s="53" t="s">
        <v>46</v>
      </c>
      <c r="J6" s="54"/>
    </row>
    <row r="7" spans="1:11" s="3" customFormat="1" ht="23.25" customHeight="1" thickBot="1">
      <c r="A7" s="50"/>
      <c r="B7" s="27" t="s">
        <v>0</v>
      </c>
      <c r="C7" s="27" t="s">
        <v>3</v>
      </c>
      <c r="D7" s="27" t="s">
        <v>4</v>
      </c>
      <c r="E7" s="5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9" t="s">
        <v>43</v>
      </c>
      <c r="B1" s="40"/>
      <c r="C1" s="40"/>
      <c r="D1" s="40"/>
      <c r="E1" s="40"/>
      <c r="F1" s="40"/>
      <c r="G1" s="40"/>
      <c r="H1" s="40"/>
      <c r="I1" s="40"/>
      <c r="J1" s="40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1" t="s">
        <v>63</v>
      </c>
      <c r="B5" s="41"/>
      <c r="I5" s="42" t="s">
        <v>44</v>
      </c>
      <c r="J5" s="42"/>
    </row>
    <row r="6" spans="1:11" s="3" customFormat="1" ht="23.25" customHeight="1">
      <c r="A6" s="49" t="s">
        <v>61</v>
      </c>
      <c r="B6" s="51" t="s">
        <v>1</v>
      </c>
      <c r="C6" s="51"/>
      <c r="D6" s="51"/>
      <c r="E6" s="51" t="s">
        <v>2</v>
      </c>
      <c r="F6" s="51" t="s">
        <v>45</v>
      </c>
      <c r="G6" s="51"/>
      <c r="H6" s="51"/>
      <c r="I6" s="53" t="s">
        <v>46</v>
      </c>
      <c r="J6" s="54"/>
    </row>
    <row r="7" spans="1:11" s="3" customFormat="1" ht="23.25" customHeight="1" thickBot="1">
      <c r="A7" s="50"/>
      <c r="B7" s="27" t="s">
        <v>0</v>
      </c>
      <c r="C7" s="27" t="s">
        <v>3</v>
      </c>
      <c r="D7" s="27" t="s">
        <v>4</v>
      </c>
      <c r="E7" s="5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topLeftCell="A13" workbookViewId="0">
      <selection activeCell="M23" sqref="M23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39" t="s">
        <v>64</v>
      </c>
      <c r="B1" s="40"/>
      <c r="C1" s="40"/>
      <c r="D1" s="40"/>
      <c r="E1" s="40"/>
      <c r="F1" s="40"/>
      <c r="G1" s="40"/>
      <c r="H1" s="40"/>
      <c r="I1" s="40"/>
      <c r="J1" s="40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1" t="s">
        <v>80</v>
      </c>
      <c r="B5" s="41"/>
      <c r="I5" s="42" t="s">
        <v>65</v>
      </c>
      <c r="J5" s="42"/>
    </row>
    <row r="6" spans="1:11" s="3" customFormat="1" ht="23.25" customHeight="1">
      <c r="A6" s="49" t="s">
        <v>66</v>
      </c>
      <c r="B6" s="51" t="s">
        <v>1</v>
      </c>
      <c r="C6" s="51"/>
      <c r="D6" s="51"/>
      <c r="E6" s="51" t="s">
        <v>2</v>
      </c>
      <c r="F6" s="51" t="s">
        <v>77</v>
      </c>
      <c r="G6" s="51"/>
      <c r="H6" s="51"/>
      <c r="I6" s="53" t="s">
        <v>67</v>
      </c>
      <c r="J6" s="54"/>
    </row>
    <row r="7" spans="1:11" s="3" customFormat="1" ht="23.25" customHeight="1" thickBot="1">
      <c r="A7" s="50"/>
      <c r="B7" s="27" t="s">
        <v>0</v>
      </c>
      <c r="C7" s="27" t="s">
        <v>3</v>
      </c>
      <c r="D7" s="27" t="s">
        <v>4</v>
      </c>
      <c r="E7" s="5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109782</v>
      </c>
      <c r="C8" s="12">
        <f>SUM(C9:C21)</f>
        <v>56771</v>
      </c>
      <c r="D8" s="12">
        <f>SUM(D9:D21)</f>
        <v>53011</v>
      </c>
      <c r="E8" s="12">
        <f t="shared" ref="E8:J8" si="0">SUM(E9:E21)</f>
        <v>48787</v>
      </c>
      <c r="F8" s="12">
        <f>SUM(F9:F21)</f>
        <v>88655</v>
      </c>
      <c r="G8" s="12">
        <f t="shared" si="0"/>
        <v>45777</v>
      </c>
      <c r="H8" s="12">
        <f t="shared" si="0"/>
        <v>42878</v>
      </c>
      <c r="I8" s="14">
        <f t="shared" si="0"/>
        <v>403</v>
      </c>
      <c r="J8" s="31">
        <f t="shared" si="0"/>
        <v>202</v>
      </c>
    </row>
    <row r="9" spans="1:11" s="3" customFormat="1" ht="28.5" customHeight="1" thickBot="1">
      <c r="A9" s="32" t="s">
        <v>13</v>
      </c>
      <c r="B9" s="33">
        <f>SUM(C9:D9)</f>
        <v>6168</v>
      </c>
      <c r="C9" s="36">
        <v>3111</v>
      </c>
      <c r="D9" s="36">
        <v>3057</v>
      </c>
      <c r="E9" s="36">
        <v>3015</v>
      </c>
      <c r="F9" s="33">
        <f>SUM(G9:H9)</f>
        <v>5292</v>
      </c>
      <c r="G9" s="38">
        <v>2672</v>
      </c>
      <c r="H9" s="38">
        <v>2620</v>
      </c>
      <c r="I9" s="34">
        <v>-11</v>
      </c>
      <c r="J9" s="35">
        <v>2</v>
      </c>
    </row>
    <row r="10" spans="1:11" s="3" customFormat="1" ht="28.5" customHeight="1" thickBot="1">
      <c r="A10" s="6" t="s">
        <v>14</v>
      </c>
      <c r="B10" s="33">
        <f t="shared" ref="B10:B21" si="1">SUM(C10:D10)</f>
        <v>7890</v>
      </c>
      <c r="C10" s="36">
        <v>4198</v>
      </c>
      <c r="D10" s="36">
        <v>3692</v>
      </c>
      <c r="E10" s="36">
        <v>3731</v>
      </c>
      <c r="F10" s="33">
        <f t="shared" ref="F10:F21" si="2">SUM(G10:H10)</f>
        <v>6810</v>
      </c>
      <c r="G10" s="36">
        <v>3666</v>
      </c>
      <c r="H10" s="36">
        <v>3144</v>
      </c>
      <c r="I10" s="22">
        <v>2</v>
      </c>
      <c r="J10" s="23">
        <v>0</v>
      </c>
    </row>
    <row r="11" spans="1:11" s="3" customFormat="1" ht="28.5" customHeight="1" thickBot="1">
      <c r="A11" s="7" t="s">
        <v>68</v>
      </c>
      <c r="B11" s="33">
        <f t="shared" si="1"/>
        <v>15359</v>
      </c>
      <c r="C11" s="36">
        <v>7834</v>
      </c>
      <c r="D11" s="36">
        <v>7525</v>
      </c>
      <c r="E11" s="36">
        <v>6588</v>
      </c>
      <c r="F11" s="33">
        <f t="shared" si="2"/>
        <v>12660</v>
      </c>
      <c r="G11" s="36">
        <v>6391</v>
      </c>
      <c r="H11" s="36">
        <v>6269</v>
      </c>
      <c r="I11" s="22">
        <v>-3</v>
      </c>
      <c r="J11" s="23">
        <v>8</v>
      </c>
    </row>
    <row r="12" spans="1:11" s="3" customFormat="1" ht="28.5" customHeight="1" thickBot="1">
      <c r="A12" s="7" t="s">
        <v>69</v>
      </c>
      <c r="B12" s="33">
        <f t="shared" si="1"/>
        <v>4970</v>
      </c>
      <c r="C12" s="36">
        <v>2550</v>
      </c>
      <c r="D12" s="36">
        <v>2420</v>
      </c>
      <c r="E12" s="36">
        <v>2206</v>
      </c>
      <c r="F12" s="33">
        <f t="shared" si="2"/>
        <v>4183</v>
      </c>
      <c r="G12" s="36">
        <v>2122</v>
      </c>
      <c r="H12" s="36">
        <v>2061</v>
      </c>
      <c r="I12" s="22">
        <v>8</v>
      </c>
      <c r="J12" s="23">
        <v>6</v>
      </c>
    </row>
    <row r="13" spans="1:11" s="3" customFormat="1" ht="28.5" customHeight="1" thickBot="1">
      <c r="A13" s="7" t="s">
        <v>70</v>
      </c>
      <c r="B13" s="33">
        <f t="shared" si="1"/>
        <v>4551</v>
      </c>
      <c r="C13" s="36">
        <v>2332</v>
      </c>
      <c r="D13" s="36">
        <v>2219</v>
      </c>
      <c r="E13" s="36">
        <v>2144</v>
      </c>
      <c r="F13" s="33">
        <f t="shared" si="2"/>
        <v>3856</v>
      </c>
      <c r="G13" s="36">
        <v>1987</v>
      </c>
      <c r="H13" s="36">
        <v>1869</v>
      </c>
      <c r="I13" s="22">
        <v>4</v>
      </c>
      <c r="J13" s="23">
        <v>8</v>
      </c>
    </row>
    <row r="14" spans="1:11" s="3" customFormat="1" ht="28.5" customHeight="1" thickBot="1">
      <c r="A14" s="7" t="s">
        <v>71</v>
      </c>
      <c r="B14" s="33">
        <f t="shared" si="1"/>
        <v>6674</v>
      </c>
      <c r="C14" s="36">
        <v>3455</v>
      </c>
      <c r="D14" s="36">
        <v>3219</v>
      </c>
      <c r="E14" s="36">
        <v>3488</v>
      </c>
      <c r="F14" s="33">
        <f t="shared" si="2"/>
        <v>5908</v>
      </c>
      <c r="G14" s="36">
        <v>3054</v>
      </c>
      <c r="H14" s="36">
        <v>2854</v>
      </c>
      <c r="I14" s="22">
        <v>-11</v>
      </c>
      <c r="J14" s="23">
        <v>-3</v>
      </c>
    </row>
    <row r="15" spans="1:11" s="3" customFormat="1" ht="28.5" customHeight="1" thickBot="1">
      <c r="A15" s="7" t="s">
        <v>72</v>
      </c>
      <c r="B15" s="33">
        <f t="shared" si="1"/>
        <v>3816</v>
      </c>
      <c r="C15" s="36">
        <v>1910</v>
      </c>
      <c r="D15" s="36">
        <v>1906</v>
      </c>
      <c r="E15" s="36">
        <v>1900</v>
      </c>
      <c r="F15" s="33">
        <f t="shared" si="2"/>
        <v>3318</v>
      </c>
      <c r="G15" s="36">
        <v>1663</v>
      </c>
      <c r="H15" s="36">
        <v>1655</v>
      </c>
      <c r="I15" s="22">
        <v>9</v>
      </c>
      <c r="J15" s="23">
        <v>0</v>
      </c>
    </row>
    <row r="16" spans="1:11" s="3" customFormat="1" ht="28.5" customHeight="1" thickBot="1">
      <c r="A16" s="7" t="s">
        <v>73</v>
      </c>
      <c r="B16" s="33">
        <f t="shared" si="1"/>
        <v>5726</v>
      </c>
      <c r="C16" s="36">
        <v>2849</v>
      </c>
      <c r="D16" s="36">
        <v>2877</v>
      </c>
      <c r="E16" s="36">
        <v>2500</v>
      </c>
      <c r="F16" s="33">
        <f t="shared" si="2"/>
        <v>4807</v>
      </c>
      <c r="G16" s="36">
        <v>2400</v>
      </c>
      <c r="H16" s="36">
        <v>2407</v>
      </c>
      <c r="I16" s="22">
        <v>-68</v>
      </c>
      <c r="J16" s="23">
        <v>-26</v>
      </c>
    </row>
    <row r="17" spans="1:10" s="3" customFormat="1" ht="28.5" customHeight="1" thickBot="1">
      <c r="A17" s="7" t="s">
        <v>74</v>
      </c>
      <c r="B17" s="33">
        <f t="shared" si="1"/>
        <v>11372</v>
      </c>
      <c r="C17" s="36">
        <v>6052</v>
      </c>
      <c r="D17" s="36">
        <v>5320</v>
      </c>
      <c r="E17" s="36">
        <v>5179</v>
      </c>
      <c r="F17" s="33">
        <f t="shared" si="2"/>
        <v>9252</v>
      </c>
      <c r="G17" s="36">
        <v>4960</v>
      </c>
      <c r="H17" s="36">
        <v>4292</v>
      </c>
      <c r="I17" s="22">
        <v>95</v>
      </c>
      <c r="J17" s="23">
        <v>45</v>
      </c>
    </row>
    <row r="18" spans="1:10" s="3" customFormat="1" ht="28.5" customHeight="1" thickBot="1">
      <c r="A18" s="7" t="s">
        <v>79</v>
      </c>
      <c r="B18" s="33">
        <f t="shared" si="1"/>
        <v>16786</v>
      </c>
      <c r="C18" s="36">
        <v>8473</v>
      </c>
      <c r="D18" s="36">
        <v>8313</v>
      </c>
      <c r="E18" s="36">
        <v>6326</v>
      </c>
      <c r="F18" s="33">
        <f t="shared" si="2"/>
        <v>12364</v>
      </c>
      <c r="G18" s="36">
        <v>6163</v>
      </c>
      <c r="H18" s="36">
        <v>6201</v>
      </c>
      <c r="I18" s="22">
        <v>380</v>
      </c>
      <c r="J18" s="23">
        <v>143</v>
      </c>
    </row>
    <row r="19" spans="1:10" s="3" customFormat="1" ht="28.5" customHeight="1" thickBot="1">
      <c r="A19" s="7" t="s">
        <v>78</v>
      </c>
      <c r="B19" s="33">
        <f t="shared" si="1"/>
        <v>21525</v>
      </c>
      <c r="C19" s="36">
        <v>11311</v>
      </c>
      <c r="D19" s="36">
        <v>10214</v>
      </c>
      <c r="E19" s="36">
        <v>8924</v>
      </c>
      <c r="F19" s="33">
        <f t="shared" si="2"/>
        <v>15679</v>
      </c>
      <c r="G19" s="36">
        <v>8221</v>
      </c>
      <c r="H19" s="36">
        <v>7458</v>
      </c>
      <c r="I19" s="22">
        <v>29</v>
      </c>
      <c r="J19" s="23">
        <v>28</v>
      </c>
    </row>
    <row r="20" spans="1:10" s="3" customFormat="1" ht="28.5" customHeight="1" thickBot="1">
      <c r="A20" s="7" t="s">
        <v>75</v>
      </c>
      <c r="B20" s="33">
        <f t="shared" si="1"/>
        <v>4100</v>
      </c>
      <c r="C20" s="36">
        <v>2244</v>
      </c>
      <c r="D20" s="36">
        <v>1856</v>
      </c>
      <c r="E20" s="36">
        <v>2333</v>
      </c>
      <c r="F20" s="33">
        <f t="shared" si="2"/>
        <v>3738</v>
      </c>
      <c r="G20" s="36">
        <v>2052</v>
      </c>
      <c r="H20" s="36">
        <v>1686</v>
      </c>
      <c r="I20" s="22">
        <v>-22</v>
      </c>
      <c r="J20" s="23">
        <v>-6</v>
      </c>
    </row>
    <row r="21" spans="1:10" s="3" customFormat="1" ht="28.5" customHeight="1" thickBot="1">
      <c r="A21" s="8" t="s">
        <v>76</v>
      </c>
      <c r="B21" s="33">
        <f t="shared" si="1"/>
        <v>845</v>
      </c>
      <c r="C21" s="37">
        <v>452</v>
      </c>
      <c r="D21" s="37">
        <v>393</v>
      </c>
      <c r="E21" s="37">
        <v>453</v>
      </c>
      <c r="F21" s="33">
        <f t="shared" si="2"/>
        <v>788</v>
      </c>
      <c r="G21" s="37">
        <v>426</v>
      </c>
      <c r="H21" s="37">
        <v>362</v>
      </c>
      <c r="I21" s="29">
        <v>-9</v>
      </c>
      <c r="J21" s="30">
        <v>-3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1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" s="9" customFormat="1" ht="20.25" customHeight="1">
      <c r="A81" s="10"/>
    </row>
    <row r="82" spans="1:1" s="9" customFormat="1" ht="20.25" customHeight="1"/>
    <row r="83" spans="1:1" s="9" customFormat="1" ht="20.25" customHeight="1"/>
    <row r="84" spans="1:1" s="9" customFormat="1" ht="20.25" customHeight="1"/>
    <row r="85" spans="1:1" s="9" customFormat="1" ht="20.25" customHeight="1"/>
    <row r="86" spans="1:1" s="9" customFormat="1" ht="20.25" customHeight="1"/>
    <row r="87" spans="1:1" s="9" customFormat="1" ht="20.25" customHeight="1"/>
    <row r="88" spans="1:1" s="9" customFormat="1" ht="20.25" customHeight="1"/>
    <row r="89" spans="1:1" s="9" customFormat="1" ht="20.25" customHeight="1"/>
    <row r="90" spans="1:1" s="9" customFormat="1" ht="20.25" customHeight="1"/>
    <row r="91" spans="1:1" s="9" customFormat="1" ht="20.25" customHeight="1"/>
    <row r="92" spans="1:1" ht="20.25" customHeight="1"/>
    <row r="93" spans="1:1" ht="20.25" customHeight="1"/>
    <row r="94" spans="1:1" ht="20.25" customHeight="1"/>
    <row r="95" spans="1:1" ht="20.25" customHeight="1"/>
    <row r="96" spans="1:1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14년 4월</vt:lpstr>
      <vt:lpstr>'14년 4월'!Print_Area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2013-09-02T01:12:58Z</cp:lastPrinted>
  <dcterms:created xsi:type="dcterms:W3CDTF">1997-01-10T04:21:27Z</dcterms:created>
  <dcterms:modified xsi:type="dcterms:W3CDTF">2014-05-01T08:19:30Z</dcterms:modified>
</cp:coreProperties>
</file>