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12월" sheetId="61" r:id="rId6"/>
  </sheets>
  <definedNames>
    <definedName name="_xlnm.Print_Area" localSheetId="5">'13년 12월'!$A$1:$J$35</definedName>
  </definedNames>
  <calcPr calcId="125725"/>
</workbook>
</file>

<file path=xl/calcChain.xml><?xml version="1.0" encoding="utf-8"?>
<calcChain xmlns="http://schemas.openxmlformats.org/spreadsheetml/2006/main">
  <c r="D8" i="61"/>
  <c r="C8"/>
  <c r="B8"/>
  <c r="C8" i="49" l="1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<sst xmlns="http://schemas.openxmlformats.org/spreadsheetml/2006/main" count="175" uniqueCount="81">
  <si>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</si>
  <si>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</si>
  <si>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</si>
  <si>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</si>
  <si>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</si>
  <si>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</si>
  <si>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</si>
  <si>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</si>
  <si>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</si>
  <si>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</si>
  <si>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</si>
  <si>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</si>
  <si>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</si>
  <si>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</si>
  <si>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</si>
  <si>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</si>
  <si>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</si>
  <si>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</si>
  <si>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</si>
  <si>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</si>
  <si>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</si>
  <si>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</si>
  <si>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</si>
  <si>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</si>
  <si>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</si>
  <si>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</si>
  <si>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</si>
  <si>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</si>
  <si>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</si>
  <si>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</si>
  <si>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</si>
  <si>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</si>
  <si>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</si>
  <si>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</si>
  <si>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</si>
  <si>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</si>
  <si>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</si>
  <si>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</si>
  <si>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</si>
  <si>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</si>
  <si>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</si>
  <si>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</si>
  <si>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</si>
  <si>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</si>
  <si>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</si>
  <si>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</si>
  <si>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</si>
  <si>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</si>
  <si>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</si>
  <si>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</si>
  <si>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</si>
  <si>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</si>
  <si>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</si>
  <si>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</si>
  <si>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</si>
  <si>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</si>
  <si>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</si>
  <si>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</si>
  <si>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</si>
  <si>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</si>
  <si>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</si>
  <si>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</si>
  <si>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</si>
  <si>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</si>
  <si>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</si>
  <si>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</si>
  <si>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</si>
  <si>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</si>
  <si>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</si>
  <si>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</si>
  <si>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</si>
  <si>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</si>
  <si>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</si>
  <si>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</si>
  <si>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</si>
  <si>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</si>
  <si>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</si>
  <si>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</si>
  <si>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</si>
  <si>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</si>
  <si>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02월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</si>
</sst>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176" fontId="4" fillId="3" borderId="15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6"/>
          <c:y val="0.135417011049935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85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34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05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5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1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1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42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1E-4"/>
                  <c:y val="-0.2443610307981248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5793920"/>
        <c:axId val="75795456"/>
      </c:barChart>
      <c:catAx>
        <c:axId val="7579392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795456"/>
        <c:crossesAt val="0"/>
        <c:auto val="1"/>
        <c:lblAlgn val="ctr"/>
        <c:lblOffset val="100"/>
        <c:tickLblSkip val="1"/>
        <c:tickMarkSkip val="1"/>
      </c:catAx>
      <c:valAx>
        <c:axId val="7579545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79392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11" r="0.7500000000000021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6"/>
          <c:y val="0.135417011049935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85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69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05E-4"/>
                  <c:y val="-0.1881437549716211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5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1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1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42E-4"/>
                  <c:y val="-0.2025508027653938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1E-4"/>
                  <c:y val="-0.2443391585321579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51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5828608"/>
        <c:axId val="75830400"/>
      </c:barChart>
      <c:catAx>
        <c:axId val="758286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830400"/>
        <c:crossesAt val="0"/>
        <c:auto val="1"/>
        <c:lblAlgn val="ctr"/>
        <c:lblOffset val="100"/>
        <c:tickLblSkip val="1"/>
        <c:tickMarkSkip val="1"/>
      </c:catAx>
      <c:valAx>
        <c:axId val="758304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8286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11" r="0.7500000000000021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6"/>
          <c:y val="0.135417011049935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85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36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05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5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1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1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42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1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1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9328768"/>
        <c:axId val="79330304"/>
      </c:barChart>
      <c:catAx>
        <c:axId val="793287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330304"/>
        <c:crossesAt val="0"/>
        <c:auto val="1"/>
        <c:lblAlgn val="ctr"/>
        <c:lblOffset val="100"/>
        <c:tickLblSkip val="1"/>
        <c:tickMarkSkip val="1"/>
      </c:catAx>
      <c:valAx>
        <c:axId val="793303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3287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11" r="0.7500000000000021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6"/>
          <c:y val="0.135417011049935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8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05E-4"/>
                  <c:y val="-0.1886479107021548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1E-3"/>
                  <c:y val="-0.1997027934469736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4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0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E-4"/>
                  <c:y val="-0.1150052739832629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9367552"/>
        <c:axId val="79373440"/>
      </c:barChart>
      <c:catAx>
        <c:axId val="793675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373440"/>
        <c:crossesAt val="0"/>
        <c:auto val="1"/>
        <c:lblAlgn val="ctr"/>
        <c:lblOffset val="100"/>
        <c:tickLblSkip val="1"/>
        <c:tickMarkSkip val="1"/>
      </c:catAx>
      <c:valAx>
        <c:axId val="793734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3675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11" r="0.7500000000000021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46"/>
          <c:y val="0.135417011049935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8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05E-4"/>
                  <c:y val="-0.1886479107021548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4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91E-3"/>
                  <c:y val="-0.1997027934469736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4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4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3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0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8E-4"/>
                  <c:y val="-0.1150052739832629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9565952"/>
        <c:axId val="79567488"/>
      </c:barChart>
      <c:catAx>
        <c:axId val="795659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567488"/>
        <c:crossesAt val="0"/>
        <c:auto val="1"/>
        <c:lblAlgn val="ctr"/>
        <c:lblOffset val="100"/>
        <c:tickLblSkip val="1"/>
        <c:tickMarkSkip val="1"/>
      </c:catAx>
      <c:valAx>
        <c:axId val="795674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5659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73"/>
          <c:h val="0.80989802055993032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11" r="0.7500000000000021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82"/>
          <c:y val="7.5521025393232716E-2"/>
          <c:w val="0.72041804149260058"/>
          <c:h val="0.8489604923515150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0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64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862E-5"/>
                  <c:y val="-0.4103630748626582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7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598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001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04E-3"/>
                  <c:y val="-0.2190873890543548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93E-3"/>
                  <c:y val="-0.265084001906898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14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45E-4"/>
                  <c:y val="-4.1753396842753428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'13년 12월'!$A$9:$A$21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'13년 12월'!$B$9:$B$21</c:f>
              <c:numCache>
                <c:formatCode>#,##0_ </c:formatCode>
                <c:ptCount val="13"/>
                <c:pt idx="0">
                  <c:v>6206</c:v>
                </c:pt>
                <c:pt idx="1">
                  <c:v>7903</c:v>
                </c:pt>
                <c:pt idx="2">
                  <c:v>15346</c:v>
                </c:pt>
                <c:pt idx="3">
                  <c:v>4987</c:v>
                </c:pt>
                <c:pt idx="4">
                  <c:v>4567</c:v>
                </c:pt>
                <c:pt idx="5">
                  <c:v>6725</c:v>
                </c:pt>
                <c:pt idx="6">
                  <c:v>3822</c:v>
                </c:pt>
                <c:pt idx="7">
                  <c:v>5779</c:v>
                </c:pt>
                <c:pt idx="8">
                  <c:v>11213</c:v>
                </c:pt>
                <c:pt idx="9">
                  <c:v>15891</c:v>
                </c:pt>
                <c:pt idx="10">
                  <c:v>21491</c:v>
                </c:pt>
                <c:pt idx="11">
                  <c:v>4146</c:v>
                </c:pt>
                <c:pt idx="12">
                  <c:v>854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9682560"/>
        <c:axId val="79966976"/>
      </c:barChart>
      <c:catAx>
        <c:axId val="796825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966976"/>
        <c:crossesAt val="0"/>
        <c:auto val="1"/>
        <c:lblAlgn val="ctr"/>
        <c:lblOffset val="100"/>
        <c:tickLblSkip val="1"/>
        <c:tickMarkSkip val="1"/>
      </c:catAx>
      <c:valAx>
        <c:axId val="7996697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6825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172E-2"/>
          <c:h val="0.61458333333333359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11" r="0.7500000000000021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0" t="s">
        <v>8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2" t="s">
        <v>25</v>
      </c>
      <c r="B5" s="42"/>
      <c r="I5" s="43" t="s">
        <v>9</v>
      </c>
      <c r="J5" s="43"/>
    </row>
    <row r="6" spans="1:11" s="3" customFormat="1" ht="23.25" customHeight="1">
      <c r="A6" s="44" t="s">
        <v>10</v>
      </c>
      <c r="B6" s="46" t="s">
        <v>1</v>
      </c>
      <c r="C6" s="46"/>
      <c r="D6" s="46"/>
      <c r="E6" s="46" t="s">
        <v>2</v>
      </c>
      <c r="F6" s="46" t="s">
        <v>11</v>
      </c>
      <c r="G6" s="46"/>
      <c r="H6" s="46"/>
      <c r="I6" s="48" t="s">
        <v>12</v>
      </c>
      <c r="J6" s="49"/>
    </row>
    <row r="7" spans="1:11" s="3" customFormat="1" ht="23.25" customHeight="1" thickBot="1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0" t="s">
        <v>26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2" t="s">
        <v>42</v>
      </c>
      <c r="B5" s="42"/>
      <c r="I5" s="43" t="s">
        <v>27</v>
      </c>
      <c r="J5" s="43"/>
    </row>
    <row r="6" spans="1:11" s="3" customFormat="1" ht="23.25" customHeight="1">
      <c r="A6" s="44" t="s">
        <v>28</v>
      </c>
      <c r="B6" s="46" t="s">
        <v>1</v>
      </c>
      <c r="C6" s="46"/>
      <c r="D6" s="46"/>
      <c r="E6" s="46" t="s">
        <v>2</v>
      </c>
      <c r="F6" s="46" t="s">
        <v>7</v>
      </c>
      <c r="G6" s="46"/>
      <c r="H6" s="46"/>
      <c r="I6" s="48" t="s">
        <v>29</v>
      </c>
      <c r="J6" s="49"/>
    </row>
    <row r="7" spans="1:11" s="3" customFormat="1" ht="23.25" customHeight="1" thickBot="1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2" t="s">
        <v>59</v>
      </c>
      <c r="B5" s="42"/>
      <c r="I5" s="43" t="s">
        <v>44</v>
      </c>
      <c r="J5" s="43"/>
    </row>
    <row r="6" spans="1:11" s="3" customFormat="1" ht="23.25" customHeight="1">
      <c r="A6" s="50" t="s">
        <v>60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2" t="s">
        <v>62</v>
      </c>
      <c r="B5" s="42"/>
      <c r="I5" s="43" t="s">
        <v>44</v>
      </c>
      <c r="J5" s="43"/>
    </row>
    <row r="6" spans="1:11" s="3" customFormat="1" ht="23.25" customHeight="1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2" t="s">
        <v>63</v>
      </c>
      <c r="B5" s="42"/>
      <c r="I5" s="43" t="s">
        <v>44</v>
      </c>
      <c r="J5" s="43"/>
    </row>
    <row r="6" spans="1:11" s="3" customFormat="1" ht="23.25" customHeight="1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16" workbookViewId="0">
      <selection activeCell="N31" sqref="N3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0" t="s">
        <v>64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2" t="s">
        <v>80</v>
      </c>
      <c r="B5" s="42"/>
      <c r="I5" s="43" t="s">
        <v>65</v>
      </c>
      <c r="J5" s="43"/>
    </row>
    <row r="6" spans="1:11" s="3" customFormat="1" ht="23.25" customHeight="1">
      <c r="A6" s="50" t="s">
        <v>66</v>
      </c>
      <c r="B6" s="52" t="s">
        <v>1</v>
      </c>
      <c r="C6" s="52"/>
      <c r="D6" s="52"/>
      <c r="E6" s="52" t="s">
        <v>2</v>
      </c>
      <c r="F6" s="52" t="s">
        <v>77</v>
      </c>
      <c r="G6" s="52"/>
      <c r="H6" s="52"/>
      <c r="I6" s="54" t="s">
        <v>67</v>
      </c>
      <c r="J6" s="55"/>
    </row>
    <row r="7" spans="1:11" s="3" customFormat="1" ht="23.25" customHeight="1" thickBot="1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108930</v>
      </c>
      <c r="C8" s="12">
        <f>SUM(C9:C21)</f>
        <v>56347</v>
      </c>
      <c r="D8" s="12">
        <f>SUM(D9:D21)</f>
        <v>52583</v>
      </c>
      <c r="E8" s="12">
        <f t="shared" ref="E8:J8" si="0">SUM(E9:E21)</f>
        <v>48436</v>
      </c>
      <c r="F8" s="12">
        <f>SUM(F9:F21)</f>
        <v>87972</v>
      </c>
      <c r="G8" s="12">
        <f t="shared" si="0"/>
        <v>45447</v>
      </c>
      <c r="H8" s="12">
        <f t="shared" si="0"/>
        <v>42525</v>
      </c>
      <c r="I8" s="14">
        <f t="shared" si="0"/>
        <v>676</v>
      </c>
      <c r="J8" s="31">
        <f t="shared" si="0"/>
        <v>283</v>
      </c>
    </row>
    <row r="9" spans="1:11" s="3" customFormat="1" ht="28.5" customHeight="1">
      <c r="A9" s="32" t="s">
        <v>13</v>
      </c>
      <c r="B9" s="33">
        <v>6206</v>
      </c>
      <c r="C9" s="36">
        <v>3126</v>
      </c>
      <c r="D9" s="36">
        <v>3080</v>
      </c>
      <c r="E9" s="36">
        <v>3020</v>
      </c>
      <c r="F9" s="33">
        <v>5320</v>
      </c>
      <c r="G9" s="38">
        <v>2685</v>
      </c>
      <c r="H9" s="38">
        <v>2635</v>
      </c>
      <c r="I9" s="34">
        <v>11</v>
      </c>
      <c r="J9" s="35">
        <v>8</v>
      </c>
    </row>
    <row r="10" spans="1:11" s="3" customFormat="1" ht="28.5" customHeight="1">
      <c r="A10" s="6" t="s">
        <v>14</v>
      </c>
      <c r="B10" s="16">
        <v>7903</v>
      </c>
      <c r="C10" s="36">
        <v>4211</v>
      </c>
      <c r="D10" s="36">
        <v>3692</v>
      </c>
      <c r="E10" s="36">
        <v>3730</v>
      </c>
      <c r="F10" s="16">
        <v>6822</v>
      </c>
      <c r="G10" s="36">
        <v>3670</v>
      </c>
      <c r="H10" s="36">
        <v>3152</v>
      </c>
      <c r="I10" s="22">
        <v>-11</v>
      </c>
      <c r="J10" s="23">
        <v>3</v>
      </c>
    </row>
    <row r="11" spans="1:11" s="3" customFormat="1" ht="28.5" customHeight="1">
      <c r="A11" s="7" t="s">
        <v>68</v>
      </c>
      <c r="B11" s="16">
        <v>15346</v>
      </c>
      <c r="C11" s="36">
        <v>7816</v>
      </c>
      <c r="D11" s="36">
        <v>7530</v>
      </c>
      <c r="E11" s="36">
        <v>6589</v>
      </c>
      <c r="F11" s="16">
        <v>12648</v>
      </c>
      <c r="G11" s="36">
        <v>6383</v>
      </c>
      <c r="H11" s="36">
        <v>6265</v>
      </c>
      <c r="I11" s="22">
        <v>-26</v>
      </c>
      <c r="J11" s="23">
        <v>1</v>
      </c>
    </row>
    <row r="12" spans="1:11" s="3" customFormat="1" ht="28.5" customHeight="1">
      <c r="A12" s="7" t="s">
        <v>69</v>
      </c>
      <c r="B12" s="16">
        <v>4987</v>
      </c>
      <c r="C12" s="36">
        <v>2565</v>
      </c>
      <c r="D12" s="36">
        <v>2422</v>
      </c>
      <c r="E12" s="36">
        <v>2206</v>
      </c>
      <c r="F12" s="16">
        <v>4187</v>
      </c>
      <c r="G12" s="36">
        <v>2128</v>
      </c>
      <c r="H12" s="36">
        <v>2059</v>
      </c>
      <c r="I12" s="22">
        <v>-5</v>
      </c>
      <c r="J12" s="23">
        <v>-3</v>
      </c>
    </row>
    <row r="13" spans="1:11" s="3" customFormat="1" ht="28.5" customHeight="1">
      <c r="A13" s="7" t="s">
        <v>70</v>
      </c>
      <c r="B13" s="16">
        <v>4567</v>
      </c>
      <c r="C13" s="36">
        <v>2350</v>
      </c>
      <c r="D13" s="36">
        <v>2217</v>
      </c>
      <c r="E13" s="36">
        <v>2143</v>
      </c>
      <c r="F13" s="16">
        <v>3874</v>
      </c>
      <c r="G13" s="36">
        <v>2001</v>
      </c>
      <c r="H13" s="36">
        <v>1873</v>
      </c>
      <c r="I13" s="22">
        <v>-8</v>
      </c>
      <c r="J13" s="23">
        <v>3</v>
      </c>
    </row>
    <row r="14" spans="1:11" s="3" customFormat="1" ht="28.5" customHeight="1">
      <c r="A14" s="7" t="s">
        <v>71</v>
      </c>
      <c r="B14" s="16">
        <v>6725</v>
      </c>
      <c r="C14" s="36">
        <v>3473</v>
      </c>
      <c r="D14" s="36">
        <v>3252</v>
      </c>
      <c r="E14" s="36">
        <v>3505</v>
      </c>
      <c r="F14" s="16">
        <v>5953</v>
      </c>
      <c r="G14" s="36">
        <v>3067</v>
      </c>
      <c r="H14" s="36">
        <v>2886</v>
      </c>
      <c r="I14" s="22">
        <v>-23</v>
      </c>
      <c r="J14" s="23">
        <v>-6</v>
      </c>
    </row>
    <row r="15" spans="1:11" s="3" customFormat="1" ht="28.5" customHeight="1">
      <c r="A15" s="7" t="s">
        <v>72</v>
      </c>
      <c r="B15" s="16">
        <v>3822</v>
      </c>
      <c r="C15" s="36">
        <v>1919</v>
      </c>
      <c r="D15" s="36">
        <v>1903</v>
      </c>
      <c r="E15" s="36">
        <v>1907</v>
      </c>
      <c r="F15" s="16">
        <v>3319</v>
      </c>
      <c r="G15" s="36">
        <v>1671</v>
      </c>
      <c r="H15" s="36">
        <v>1648</v>
      </c>
      <c r="I15" s="22">
        <v>-20</v>
      </c>
      <c r="J15" s="23">
        <v>-15</v>
      </c>
    </row>
    <row r="16" spans="1:11" s="3" customFormat="1" ht="28.5" customHeight="1">
      <c r="A16" s="7" t="s">
        <v>73</v>
      </c>
      <c r="B16" s="16">
        <v>5779</v>
      </c>
      <c r="C16" s="36">
        <v>2870</v>
      </c>
      <c r="D16" s="36">
        <v>2909</v>
      </c>
      <c r="E16" s="36">
        <v>2522</v>
      </c>
      <c r="F16" s="16">
        <v>4827</v>
      </c>
      <c r="G16" s="36">
        <v>2403</v>
      </c>
      <c r="H16" s="36">
        <v>2424</v>
      </c>
      <c r="I16" s="22">
        <v>-11</v>
      </c>
      <c r="J16" s="23">
        <v>8</v>
      </c>
    </row>
    <row r="17" spans="1:10" s="3" customFormat="1" ht="28.5" customHeight="1">
      <c r="A17" s="7" t="s">
        <v>74</v>
      </c>
      <c r="B17" s="16">
        <v>11213</v>
      </c>
      <c r="C17" s="36">
        <v>5970</v>
      </c>
      <c r="D17" s="36">
        <v>5243</v>
      </c>
      <c r="E17" s="36">
        <v>5092</v>
      </c>
      <c r="F17" s="16">
        <v>9107</v>
      </c>
      <c r="G17" s="36">
        <v>4887</v>
      </c>
      <c r="H17" s="36">
        <v>4220</v>
      </c>
      <c r="I17" s="22">
        <v>101</v>
      </c>
      <c r="J17" s="23">
        <v>49</v>
      </c>
    </row>
    <row r="18" spans="1:10" s="3" customFormat="1" ht="28.5" customHeight="1">
      <c r="A18" s="7" t="s">
        <v>79</v>
      </c>
      <c r="B18" s="16">
        <v>15891</v>
      </c>
      <c r="C18" s="36">
        <v>8010</v>
      </c>
      <c r="D18" s="36">
        <v>7881</v>
      </c>
      <c r="E18" s="36">
        <v>6005</v>
      </c>
      <c r="F18" s="16">
        <v>11731</v>
      </c>
      <c r="G18" s="36">
        <v>5850</v>
      </c>
      <c r="H18" s="36">
        <v>5881</v>
      </c>
      <c r="I18" s="22">
        <v>670</v>
      </c>
      <c r="J18" s="23">
        <v>226</v>
      </c>
    </row>
    <row r="19" spans="1:10" s="3" customFormat="1" ht="28.5" customHeight="1">
      <c r="A19" s="7" t="s">
        <v>78</v>
      </c>
      <c r="B19" s="16">
        <v>21491</v>
      </c>
      <c r="C19" s="36">
        <v>11311</v>
      </c>
      <c r="D19" s="36">
        <v>10180</v>
      </c>
      <c r="E19" s="36">
        <v>8887</v>
      </c>
      <c r="F19" s="16">
        <v>15613</v>
      </c>
      <c r="G19" s="36">
        <v>8201</v>
      </c>
      <c r="H19" s="36">
        <v>7412</v>
      </c>
      <c r="I19" s="22">
        <v>22</v>
      </c>
      <c r="J19" s="23">
        <v>20</v>
      </c>
    </row>
    <row r="20" spans="1:10" s="3" customFormat="1" ht="28.5" customHeight="1">
      <c r="A20" s="7" t="s">
        <v>75</v>
      </c>
      <c r="B20" s="16">
        <v>4146</v>
      </c>
      <c r="C20" s="36">
        <v>2273</v>
      </c>
      <c r="D20" s="36">
        <v>1873</v>
      </c>
      <c r="E20" s="36">
        <v>2372</v>
      </c>
      <c r="F20" s="16">
        <v>3777</v>
      </c>
      <c r="G20" s="36">
        <v>2075</v>
      </c>
      <c r="H20" s="36">
        <v>1702</v>
      </c>
      <c r="I20" s="22">
        <v>-21</v>
      </c>
      <c r="J20" s="23">
        <v>-9</v>
      </c>
    </row>
    <row r="21" spans="1:10" s="3" customFormat="1" ht="28.5" customHeight="1" thickBot="1">
      <c r="A21" s="8" t="s">
        <v>76</v>
      </c>
      <c r="B21" s="39">
        <v>854</v>
      </c>
      <c r="C21" s="37">
        <v>453</v>
      </c>
      <c r="D21" s="37">
        <v>401</v>
      </c>
      <c r="E21" s="37">
        <v>458</v>
      </c>
      <c r="F21" s="17">
        <v>794</v>
      </c>
      <c r="G21" s="37">
        <v>426</v>
      </c>
      <c r="H21" s="37">
        <v>368</v>
      </c>
      <c r="I21" s="29">
        <v>-3</v>
      </c>
      <c r="J21" s="30">
        <v>-2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1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" s="9" customFormat="1" ht="20.25" customHeight="1">
      <c r="A81" s="10"/>
    </row>
    <row r="82" spans="1:1" s="9" customFormat="1" ht="20.25" customHeight="1"/>
    <row r="83" spans="1:1" s="9" customFormat="1" ht="20.25" customHeight="1"/>
    <row r="84" spans="1:1" s="9" customFormat="1" ht="20.25" customHeight="1"/>
    <row r="85" spans="1:1" s="9" customFormat="1" ht="20.25" customHeight="1"/>
    <row r="86" spans="1:1" s="9" customFormat="1" ht="20.25" customHeight="1"/>
    <row r="87" spans="1:1" s="9" customFormat="1" ht="20.25" customHeight="1"/>
    <row r="88" spans="1:1" s="9" customFormat="1" ht="20.25" customHeight="1"/>
    <row r="89" spans="1:1" s="9" customFormat="1" ht="20.25" customHeight="1"/>
    <row r="90" spans="1:1" s="9" customFormat="1" ht="20.25" customHeight="1"/>
    <row r="91" spans="1:1" s="9" customFormat="1" ht="20.25" customHeight="1"/>
    <row r="92" spans="1:1" ht="20.25" customHeight="1"/>
    <row r="93" spans="1:1" ht="20.25" customHeight="1"/>
    <row r="94" spans="1:1" ht="20.25" customHeight="1"/>
    <row r="95" spans="1:1" ht="20.25" customHeight="1"/>
    <row r="96" spans="1:1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12월</vt:lpstr>
      <vt:lpstr>'13년 12월'!Print_Area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2014-03-03T06:04:33Z</dcterms:modified>
</cp:coreProperties>
</file>