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12월" sheetId="61" r:id="rId6"/>
  </sheets>
  <definedNames>
    <definedName name="_xlnm.Print_Area" localSheetId="5">'13년 12월'!$A$1:$J$34</definedName>
  </definedNames>
  <calcPr calcId="145621"/>
</workbook>
</file>

<file path=xl/calcChain.xml><?xml version="1.0" encoding="utf-8"?>
<calcChain xmlns="http://schemas.openxmlformats.org/spreadsheetml/2006/main">
  <c r="D8" i="61" l="1"/>
  <c r="C8" i="61"/>
  <c r="B8" i="61"/>
  <c r="C8" i="49" l="1"/>
  <c r="D8" i="49"/>
  <c r="B8" i="49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I16" i="51" s="1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I8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 s="1"/>
  <c r="F10" i="51"/>
  <c r="B11" i="51"/>
  <c r="I11" i="51" s="1"/>
  <c r="F11" i="51"/>
  <c r="B12" i="51"/>
  <c r="I12" i="51"/>
  <c r="F12" i="51"/>
  <c r="B13" i="51"/>
  <c r="I13" i="5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E8" i="61"/>
  <c r="G8" i="61"/>
  <c r="H8" i="61"/>
  <c r="I8" i="61"/>
  <c r="J8" i="61"/>
  <c r="B8" i="51"/>
  <c r="F8" i="6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<sst xmlns="http://schemas.openxmlformats.org/spreadsheetml/2006/main" count="174" uniqueCount="80">
  <si>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</si>
  <si>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</si>
  <si>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</si>
  <si>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</si>
  <si>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</si>
  <si>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</si>
  <si>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</si>
  <si>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</si>
  <si>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</si>
  <si>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</si>
  <si>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</si>
  <si>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</si>
  <si>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</si>
  <si>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</si>
  <si>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</si>
  <si>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</si>
  <si>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</si>
  <si>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</si>
  <si>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</si>
  <si>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</si>
  <si>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</si>
  <si>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</si>
  <si>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</si>
  <si>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</si>
  <si>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</si>
  <si>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</si>
  <si>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</si>
  <si>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</si>
  <si>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</si>
  <si>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</si>
  <si>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</si>
  <si>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</si>
  <si>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</si>
  <si>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</si>
  <si>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</si>
  <si>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</si>
  <si>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</si>
  <si>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</si>
  <si>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</si>
  <si>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</si>
  <si>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</si>
  <si>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</si>
  <si>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</si>
  <si>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</si>
  <si>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</si>
  <si>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</si>
  <si>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</si>
  <si>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</si>
  <si>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</si>
  <si>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</si>
  <si>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</si>
  <si>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</si>
  <si>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</si>
  <si>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</si>
  <si>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</si>
  <si>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</si>
  <si>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</si>
  <si>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</si>
  <si>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</si>
  <si>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</si>
  <si>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</si>
  <si>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</si>
  <si>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</si>
  <si>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</si>
  <si>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</si>
  <si>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</si>
  <si>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</si>
  <si>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</si>
  <si>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</si>
  <si>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</si>
  <si>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</si>
  <si>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</si>
  <si>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</si>
  <si>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</si>
  <si>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</si>
  <si>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</si>
  <si>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</si>
  <si>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</si>
  <si>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</si>
  <si>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12월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</si>
</sst>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6" fontId="4" fillId="3" borderId="1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176064"/>
        <c:axId val="83181952"/>
      </c:barChart>
      <c:catAx>
        <c:axId val="8317606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1819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18195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1760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297792"/>
        <c:axId val="83299328"/>
      </c:barChart>
      <c:catAx>
        <c:axId val="8329779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993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29932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977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370368"/>
        <c:axId val="83371904"/>
      </c:barChart>
      <c:catAx>
        <c:axId val="83370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371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37190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370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479552"/>
        <c:axId val="83481344"/>
      </c:barChart>
      <c:catAx>
        <c:axId val="8347955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4813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48134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479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547648"/>
        <c:axId val="83549184"/>
      </c:barChart>
      <c:catAx>
        <c:axId val="8354764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5491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54918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547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12월'!$B$9:$B$20</c:f>
              <c:numCache>
                <c:formatCode>#,##0_ </c:formatCode>
                <c:ptCount val="12"/>
                <c:pt idx="0">
                  <c:v>6184</c:v>
                </c:pt>
                <c:pt idx="1">
                  <c:v>7957</c:v>
                </c:pt>
                <c:pt idx="2">
                  <c:v>15369</c:v>
                </c:pt>
                <c:pt idx="3">
                  <c:v>4998</c:v>
                </c:pt>
                <c:pt idx="4">
                  <c:v>4592</c:v>
                </c:pt>
                <c:pt idx="5">
                  <c:v>6772</c:v>
                </c:pt>
                <c:pt idx="6">
                  <c:v>3843</c:v>
                </c:pt>
                <c:pt idx="7">
                  <c:v>5808</c:v>
                </c:pt>
                <c:pt idx="8">
                  <c:v>25822</c:v>
                </c:pt>
                <c:pt idx="9">
                  <c:v>21382</c:v>
                </c:pt>
                <c:pt idx="10">
                  <c:v>4182</c:v>
                </c:pt>
                <c:pt idx="11">
                  <c:v>865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84056320"/>
        <c:axId val="84066304"/>
      </c:barChart>
      <c:catAx>
        <c:axId val="8405632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0663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0663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0563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25</v>
      </c>
      <c r="B5" s="42"/>
      <c r="I5" s="43" t="s">
        <v>9</v>
      </c>
      <c r="J5" s="43"/>
    </row>
    <row r="6" spans="1:11" s="3" customFormat="1" ht="23.25" customHeight="1" x14ac:dyDescent="0.15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42</v>
      </c>
      <c r="B5" s="42"/>
      <c r="I5" s="43" t="s">
        <v>27</v>
      </c>
      <c r="J5" s="43"/>
    </row>
    <row r="6" spans="1:11" s="3" customFormat="1" ht="23.25" customHeight="1" x14ac:dyDescent="0.15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59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62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63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activeCell="N13" sqref="N13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79</v>
      </c>
      <c r="B5" s="42"/>
      <c r="I5" s="43" t="s">
        <v>65</v>
      </c>
      <c r="J5" s="43"/>
    </row>
    <row r="6" spans="1:11" s="3" customFormat="1" ht="23.25" customHeight="1" x14ac:dyDescent="0.15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>SUM(B9:B20)</f>
        <v>107774</v>
      </c>
      <c r="C8" s="12">
        <f>SUM(C9:C20)</f>
        <v>55812</v>
      </c>
      <c r="D8" s="12">
        <f>SUM(D9:D20)</f>
        <v>51962</v>
      </c>
      <c r="E8" s="12">
        <f t="shared" ref="E8:J8" si="0">SUM(E9:E20)</f>
        <v>47949</v>
      </c>
      <c r="F8" s="12">
        <f>SUM(F9:F20)</f>
        <v>87076</v>
      </c>
      <c r="G8" s="12">
        <f t="shared" si="0"/>
        <v>45039</v>
      </c>
      <c r="H8" s="12">
        <f t="shared" si="0"/>
        <v>42037</v>
      </c>
      <c r="I8" s="14">
        <f t="shared" si="0"/>
        <v>371</v>
      </c>
      <c r="J8" s="31">
        <f t="shared" si="0"/>
        <v>95</v>
      </c>
    </row>
    <row r="9" spans="1:11" s="3" customFormat="1" ht="28.5" customHeight="1" x14ac:dyDescent="0.15">
      <c r="A9" s="32" t="s">
        <v>13</v>
      </c>
      <c r="B9" s="33">
        <v>6184</v>
      </c>
      <c r="C9" s="36">
        <v>3129</v>
      </c>
      <c r="D9" s="36">
        <v>3055</v>
      </c>
      <c r="E9" s="36">
        <v>3002</v>
      </c>
      <c r="F9" s="33">
        <v>5302</v>
      </c>
      <c r="G9" s="38">
        <v>2682</v>
      </c>
      <c r="H9" s="38">
        <v>2620</v>
      </c>
      <c r="I9" s="34">
        <v>18</v>
      </c>
      <c r="J9" s="35">
        <v>3</v>
      </c>
    </row>
    <row r="10" spans="1:11" s="3" customFormat="1" ht="28.5" customHeight="1" x14ac:dyDescent="0.15">
      <c r="A10" s="6" t="s">
        <v>14</v>
      </c>
      <c r="B10" s="16">
        <v>7957</v>
      </c>
      <c r="C10" s="36">
        <v>4245</v>
      </c>
      <c r="D10" s="36">
        <v>3712</v>
      </c>
      <c r="E10" s="36">
        <v>3730</v>
      </c>
      <c r="F10" s="16">
        <v>6847</v>
      </c>
      <c r="G10" s="36">
        <v>3687</v>
      </c>
      <c r="H10" s="36">
        <v>3160</v>
      </c>
      <c r="I10" s="22">
        <v>-23</v>
      </c>
      <c r="J10" s="23">
        <v>-4</v>
      </c>
    </row>
    <row r="11" spans="1:11" s="3" customFormat="1" ht="28.5" customHeight="1" x14ac:dyDescent="0.15">
      <c r="A11" s="7" t="s">
        <v>68</v>
      </c>
      <c r="B11" s="16">
        <v>15369</v>
      </c>
      <c r="C11" s="36">
        <v>7829</v>
      </c>
      <c r="D11" s="36">
        <v>7540</v>
      </c>
      <c r="E11" s="36">
        <v>6581</v>
      </c>
      <c r="F11" s="16">
        <v>12633</v>
      </c>
      <c r="G11" s="36">
        <v>6378</v>
      </c>
      <c r="H11" s="36">
        <v>6255</v>
      </c>
      <c r="I11" s="22">
        <v>-53</v>
      </c>
      <c r="J11" s="23">
        <v>-35</v>
      </c>
    </row>
    <row r="12" spans="1:11" s="3" customFormat="1" ht="28.5" customHeight="1" x14ac:dyDescent="0.15">
      <c r="A12" s="7" t="s">
        <v>69</v>
      </c>
      <c r="B12" s="16">
        <v>4998</v>
      </c>
      <c r="C12" s="36">
        <v>2572</v>
      </c>
      <c r="D12" s="36">
        <v>2426</v>
      </c>
      <c r="E12" s="36">
        <v>2206</v>
      </c>
      <c r="F12" s="16">
        <v>4187</v>
      </c>
      <c r="G12" s="36">
        <v>2133</v>
      </c>
      <c r="H12" s="36">
        <v>2054</v>
      </c>
      <c r="I12" s="22">
        <v>-7</v>
      </c>
      <c r="J12" s="23">
        <v>-1</v>
      </c>
    </row>
    <row r="13" spans="1:11" s="3" customFormat="1" ht="28.5" customHeight="1" x14ac:dyDescent="0.15">
      <c r="A13" s="7" t="s">
        <v>70</v>
      </c>
      <c r="B13" s="16">
        <v>4592</v>
      </c>
      <c r="C13" s="36">
        <v>2354</v>
      </c>
      <c r="D13" s="36">
        <v>2238</v>
      </c>
      <c r="E13" s="36">
        <v>2142</v>
      </c>
      <c r="F13" s="16">
        <v>3883</v>
      </c>
      <c r="G13" s="36">
        <v>2000</v>
      </c>
      <c r="H13" s="36">
        <v>1883</v>
      </c>
      <c r="I13" s="22">
        <v>-14</v>
      </c>
      <c r="J13" s="23">
        <v>-2</v>
      </c>
    </row>
    <row r="14" spans="1:11" s="3" customFormat="1" ht="28.5" customHeight="1" x14ac:dyDescent="0.15">
      <c r="A14" s="7" t="s">
        <v>71</v>
      </c>
      <c r="B14" s="16">
        <v>6772</v>
      </c>
      <c r="C14" s="36">
        <v>3498</v>
      </c>
      <c r="D14" s="36">
        <v>3274</v>
      </c>
      <c r="E14" s="36">
        <v>3519</v>
      </c>
      <c r="F14" s="16">
        <v>5983</v>
      </c>
      <c r="G14" s="36">
        <v>3092</v>
      </c>
      <c r="H14" s="36">
        <v>2891</v>
      </c>
      <c r="I14" s="22">
        <v>-1</v>
      </c>
      <c r="J14" s="23">
        <v>11</v>
      </c>
    </row>
    <row r="15" spans="1:11" s="3" customFormat="1" ht="28.5" customHeight="1" x14ac:dyDescent="0.15">
      <c r="A15" s="7" t="s">
        <v>72</v>
      </c>
      <c r="B15" s="16">
        <v>3843</v>
      </c>
      <c r="C15" s="36">
        <v>1932</v>
      </c>
      <c r="D15" s="36">
        <v>1911</v>
      </c>
      <c r="E15" s="36">
        <v>1922</v>
      </c>
      <c r="F15" s="16">
        <v>3327</v>
      </c>
      <c r="G15" s="36">
        <v>1671</v>
      </c>
      <c r="H15" s="36">
        <v>1656</v>
      </c>
      <c r="I15" s="22">
        <v>-18</v>
      </c>
      <c r="J15" s="23">
        <v>-13</v>
      </c>
    </row>
    <row r="16" spans="1:11" s="3" customFormat="1" ht="28.5" customHeight="1" x14ac:dyDescent="0.15">
      <c r="A16" s="7" t="s">
        <v>73</v>
      </c>
      <c r="B16" s="16">
        <v>5808</v>
      </c>
      <c r="C16" s="36">
        <v>2891</v>
      </c>
      <c r="D16" s="36">
        <v>2917</v>
      </c>
      <c r="E16" s="36">
        <v>2521</v>
      </c>
      <c r="F16" s="16">
        <v>4847</v>
      </c>
      <c r="G16" s="36">
        <v>2416</v>
      </c>
      <c r="H16" s="36">
        <v>2431</v>
      </c>
      <c r="I16" s="22">
        <v>-45</v>
      </c>
      <c r="J16" s="23">
        <v>-21</v>
      </c>
    </row>
    <row r="17" spans="1:10" s="3" customFormat="1" ht="28.5" customHeight="1" x14ac:dyDescent="0.15">
      <c r="A17" s="7" t="s">
        <v>74</v>
      </c>
      <c r="B17" s="16">
        <v>25822</v>
      </c>
      <c r="C17" s="36">
        <v>13331</v>
      </c>
      <c r="D17" s="36">
        <v>12491</v>
      </c>
      <c r="E17" s="36">
        <v>10645</v>
      </c>
      <c r="F17" s="16">
        <v>19969</v>
      </c>
      <c r="G17" s="36">
        <v>10307</v>
      </c>
      <c r="H17" s="36">
        <v>9662</v>
      </c>
      <c r="I17" s="22">
        <v>617</v>
      </c>
      <c r="J17" s="23">
        <v>201</v>
      </c>
    </row>
    <row r="18" spans="1:10" s="3" customFormat="1" ht="28.5" customHeight="1" x14ac:dyDescent="0.15">
      <c r="A18" s="7" t="s">
        <v>78</v>
      </c>
      <c r="B18" s="16">
        <v>21382</v>
      </c>
      <c r="C18" s="36">
        <v>11275</v>
      </c>
      <c r="D18" s="36">
        <v>10107</v>
      </c>
      <c r="E18" s="36">
        <v>8828</v>
      </c>
      <c r="F18" s="16">
        <v>15492</v>
      </c>
      <c r="G18" s="36">
        <v>8148</v>
      </c>
      <c r="H18" s="36">
        <v>7344</v>
      </c>
      <c r="I18" s="22">
        <v>-66</v>
      </c>
      <c r="J18" s="23">
        <v>-29</v>
      </c>
    </row>
    <row r="19" spans="1:10" s="3" customFormat="1" ht="28.5" customHeight="1" x14ac:dyDescent="0.15">
      <c r="A19" s="7" t="s">
        <v>75</v>
      </c>
      <c r="B19" s="16">
        <v>4182</v>
      </c>
      <c r="C19" s="36">
        <v>2299</v>
      </c>
      <c r="D19" s="36">
        <v>1883</v>
      </c>
      <c r="E19" s="36">
        <v>2390</v>
      </c>
      <c r="F19" s="16">
        <v>3802</v>
      </c>
      <c r="G19" s="36">
        <v>2095</v>
      </c>
      <c r="H19" s="36">
        <v>1707</v>
      </c>
      <c r="I19" s="22">
        <v>-39</v>
      </c>
      <c r="J19" s="23">
        <v>-17</v>
      </c>
    </row>
    <row r="20" spans="1:10" s="3" customFormat="1" ht="28.5" customHeight="1" thickBot="1" x14ac:dyDescent="0.2">
      <c r="A20" s="8" t="s">
        <v>76</v>
      </c>
      <c r="B20" s="39">
        <v>865</v>
      </c>
      <c r="C20" s="37">
        <v>457</v>
      </c>
      <c r="D20" s="37">
        <v>408</v>
      </c>
      <c r="E20" s="37">
        <v>463</v>
      </c>
      <c r="F20" s="17">
        <v>804</v>
      </c>
      <c r="G20" s="37">
        <v>430</v>
      </c>
      <c r="H20" s="37">
        <v>374</v>
      </c>
      <c r="I20" s="29">
        <v>2</v>
      </c>
      <c r="J20" s="30">
        <v>2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12월</vt:lpstr>
      <vt:lpstr>'13년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2014-01-01T05:46:48Z</dcterms:modified>
</cp:coreProperties>
</file>