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14210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F8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B8" i="61"/>
  <c r="C8" i="49"/>
  <c r="B8" i="49"/>
  <c r="D8" i="49"/>
  <c r="E8" i="49"/>
  <c r="G8" i="49"/>
  <c r="H8" i="49"/>
  <c r="B9" i="49"/>
  <c r="I9" i="49"/>
  <c r="I8" i="49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/>
  <c r="I20" i="50"/>
  <c r="I8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8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/>
  <c r="F10" i="51"/>
  <c r="B11" i="51"/>
  <c r="I11" i="51"/>
  <c r="F11" i="51"/>
  <c r="B12" i="51"/>
  <c r="I12" i="51"/>
  <c r="F12" i="51"/>
  <c r="B13" i="51"/>
  <c r="I13" i="51"/>
  <c r="F13" i="51"/>
  <c r="B14" i="51"/>
  <c r="I14" i="51"/>
  <c r="F14" i="51"/>
  <c r="B15" i="51"/>
  <c r="I15" i="51"/>
  <c r="F15" i="51"/>
  <c r="B16" i="51"/>
  <c r="I16" i="51"/>
  <c r="F16" i="51"/>
  <c r="B17" i="51"/>
  <c r="I17" i="51"/>
  <c r="F17" i="51"/>
  <c r="B18" i="51"/>
  <c r="I18" i="51"/>
  <c r="F18" i="51"/>
  <c r="B19" i="51"/>
  <c r="I19" i="51"/>
  <c r="F19" i="51"/>
  <c r="B20" i="51"/>
  <c r="I20" i="51"/>
  <c r="F20" i="51"/>
  <c r="F15" i="52"/>
  <c r="C8" i="61"/>
  <c r="D8" i="61"/>
  <c r="E8" i="61"/>
  <c r="G8" i="61"/>
  <c r="H8" i="61"/>
  <c r="I8" i="61"/>
  <c r="J8" i="61"/>
  <c r="B8" i="51"/>
  <c r="F8" i="5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<sst xmlns="http://schemas.openxmlformats.org/spreadsheetml/2006/main" count="174" uniqueCount="80">
  <si>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</si>
  <si>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</si>
  <si>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</si>
  <si>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</si>
  <si>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</si>
  <si>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</si>
  <si>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</si>
  <si>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</si>
  <si>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</si>
  <si>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</si>
  <si>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</si>
  <si>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</si>
  <si>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</si>
  <si>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</si>
  <si>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</si>
  <si>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</si>
  <si>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</si>
  <si>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</si>
  <si>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</si>
  <si>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</si>
  <si>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</si>
  <si>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</si>
  <si>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</si>
  <si>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</si>
  <si>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</si>
  <si>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</si>
  <si>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</si>
  <si>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</si>
  <si>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</si>
  <si>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</si>
  <si>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</si>
  <si>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</si>
  <si>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</si>
  <si>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</si>
  <si>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</si>
  <si>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</si>
  <si>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</si>
  <si>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</si>
  <si>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</si>
  <si>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</si>
  <si>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</si>
  <si>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</si>
  <si>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</si>
  <si>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</si>
  <si>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</si>
  <si>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</si>
  <si>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</si>
  <si>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</si>
  <si>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</si>
  <si>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</si>
  <si>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</si>
  <si>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</si>
  <si>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</si>
  <si>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</si>
  <si>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</si>
  <si>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</si>
  <si>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</si>
  <si>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</si>
  <si>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</si>
  <si>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</si>
  <si>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</si>
  <si>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</si>
  <si>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</si>
  <si>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</si>
  <si>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</si>
  <si>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</si>
  <si>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</si>
  <si>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</si>
  <si>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</si>
  <si>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</si>
  <si>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</si>
  <si>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</si>
  <si>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</si>
  <si>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</si>
  <si>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</si>
  <si>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</si>
  <si>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</si>
  <si>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</si>
  <si>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</si>
  <si>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8월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</si>
</sst>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176" fontId="4" fillId="3" borderId="14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4" xfId="0" applyNumberFormat="1" applyFont="1" applyBorder="1" applyAlignment="1">
      <alignment horizontal="right" vertical="center"/>
    </xf>
    <xf numFmtId="178" fontId="6" fillId="0" borderId="10" xfId="0" applyNumberFormat="1" applyFont="1" applyBorder="1" applyAlignment="1">
      <alignment vertical="center"/>
    </xf>
    <xf numFmtId="178" fontId="6" fillId="0" borderId="14" xfId="0" applyNumberFormat="1" applyFont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5175808"/>
        <c:axId val="62620032"/>
      </c:barChart>
      <c:catAx>
        <c:axId val="5517580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6200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62003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1758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748928"/>
        <c:axId val="62763008"/>
      </c:barChart>
      <c:catAx>
        <c:axId val="6274892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7630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7630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7489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818176"/>
        <c:axId val="62819712"/>
      </c:barChart>
      <c:catAx>
        <c:axId val="628181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8197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8197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8181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879232"/>
        <c:axId val="62880768"/>
      </c:barChart>
      <c:catAx>
        <c:axId val="6287923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8807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88076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879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949632"/>
        <c:axId val="62967808"/>
      </c:barChart>
      <c:catAx>
        <c:axId val="6294963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9678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9678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949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6213</c:v>
                </c:pt>
                <c:pt idx="1">
                  <c:v>8013</c:v>
                </c:pt>
                <c:pt idx="2">
                  <c:v>15444</c:v>
                </c:pt>
                <c:pt idx="3">
                  <c:v>5028</c:v>
                </c:pt>
                <c:pt idx="4">
                  <c:v>4647</c:v>
                </c:pt>
                <c:pt idx="5">
                  <c:v>6761</c:v>
                </c:pt>
                <c:pt idx="6">
                  <c:v>3924</c:v>
                </c:pt>
                <c:pt idx="7">
                  <c:v>5885</c:v>
                </c:pt>
                <c:pt idx="8">
                  <c:v>23302</c:v>
                </c:pt>
                <c:pt idx="9">
                  <c:v>21283</c:v>
                </c:pt>
                <c:pt idx="10">
                  <c:v>4278</c:v>
                </c:pt>
                <c:pt idx="11">
                  <c:v>866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65239296"/>
        <c:axId val="65265664"/>
      </c:barChart>
      <c:catAx>
        <c:axId val="6523929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2656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52656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2392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74856486796785"/>
          <c:y val="0.1953125"/>
          <c:w val="0.9850746268656716"/>
          <c:h val="0.8098958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25</v>
      </c>
      <c r="B5" s="45"/>
      <c r="I5" s="46" t="s">
        <v>9</v>
      </c>
      <c r="J5" s="46"/>
    </row>
    <row r="6" spans="1:11" s="3" customFormat="1" ht="23.25" customHeight="1" x14ac:dyDescent="0.15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42</v>
      </c>
      <c r="B5" s="45"/>
      <c r="I5" s="46" t="s">
        <v>27</v>
      </c>
      <c r="J5" s="46"/>
    </row>
    <row r="6" spans="1:11" s="3" customFormat="1" ht="23.25" customHeight="1" x14ac:dyDescent="0.15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59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62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63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79</v>
      </c>
      <c r="B5" s="45"/>
      <c r="I5" s="46" t="s">
        <v>65</v>
      </c>
      <c r="J5" s="46"/>
    </row>
    <row r="6" spans="1:11" s="3" customFormat="1" ht="23.25" customHeight="1" x14ac:dyDescent="0.15">
      <c r="A6" s="53" t="s">
        <v>66</v>
      </c>
      <c r="B6" s="55" t="s">
        <v>1</v>
      </c>
      <c r="C6" s="55"/>
      <c r="D6" s="55"/>
      <c r="E6" s="55" t="s">
        <v>2</v>
      </c>
      <c r="F6" s="55" t="s">
        <v>77</v>
      </c>
      <c r="G6" s="55"/>
      <c r="H6" s="55"/>
      <c r="I6" s="57" t="s">
        <v>67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105644</v>
      </c>
      <c r="C8" s="12">
        <f t="shared" si="0"/>
        <v>54699</v>
      </c>
      <c r="D8" s="12">
        <f t="shared" si="0"/>
        <v>50945</v>
      </c>
      <c r="E8" s="12">
        <f t="shared" si="0"/>
        <v>47134</v>
      </c>
      <c r="F8" s="12">
        <f>SUM(F9:F20)</f>
        <v>85365</v>
      </c>
      <c r="G8" s="12">
        <f t="shared" si="0"/>
        <v>44160</v>
      </c>
      <c r="H8" s="12">
        <f t="shared" si="0"/>
        <v>41205</v>
      </c>
      <c r="I8" s="14">
        <f t="shared" si="0"/>
        <v>763</v>
      </c>
      <c r="J8" s="32">
        <f t="shared" si="0"/>
        <v>311</v>
      </c>
    </row>
    <row r="9" spans="1:11" s="3" customFormat="1" ht="28.5" customHeight="1" x14ac:dyDescent="0.15">
      <c r="A9" s="33" t="s">
        <v>13</v>
      </c>
      <c r="B9" s="34">
        <f>SUM(C9:D9)</f>
        <v>6213</v>
      </c>
      <c r="C9" s="41">
        <v>3141</v>
      </c>
      <c r="D9" s="41">
        <v>3072</v>
      </c>
      <c r="E9" s="41">
        <v>3005</v>
      </c>
      <c r="F9" s="34">
        <f>SUM(G9:H9)</f>
        <v>5303</v>
      </c>
      <c r="G9" s="39">
        <v>2671</v>
      </c>
      <c r="H9" s="39">
        <v>2632</v>
      </c>
      <c r="I9" s="35">
        <v>10</v>
      </c>
      <c r="J9" s="36">
        <v>9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8013</v>
      </c>
      <c r="C10" s="40">
        <v>4264</v>
      </c>
      <c r="D10" s="40">
        <v>3749</v>
      </c>
      <c r="E10" s="40">
        <v>3743</v>
      </c>
      <c r="F10" s="16">
        <f t="shared" ref="F10:F19" si="2">SUM(G10:H10)</f>
        <v>6879</v>
      </c>
      <c r="G10" s="37">
        <v>3696</v>
      </c>
      <c r="H10" s="37">
        <v>3183</v>
      </c>
      <c r="I10" s="22">
        <v>3</v>
      </c>
      <c r="J10" s="23">
        <v>4</v>
      </c>
    </row>
    <row r="11" spans="1:11" s="3" customFormat="1" ht="28.5" customHeight="1" x14ac:dyDescent="0.15">
      <c r="A11" s="7" t="s">
        <v>68</v>
      </c>
      <c r="B11" s="16">
        <f t="shared" si="1"/>
        <v>15444</v>
      </c>
      <c r="C11" s="40">
        <v>7868</v>
      </c>
      <c r="D11" s="40">
        <v>7576</v>
      </c>
      <c r="E11" s="40">
        <v>6596</v>
      </c>
      <c r="F11" s="16">
        <f t="shared" si="2"/>
        <v>12667</v>
      </c>
      <c r="G11" s="37">
        <v>6399</v>
      </c>
      <c r="H11" s="37">
        <v>6268</v>
      </c>
      <c r="I11" s="22">
        <v>-41</v>
      </c>
      <c r="J11" s="23">
        <v>-17</v>
      </c>
    </row>
    <row r="12" spans="1:11" s="3" customFormat="1" ht="28.5" customHeight="1" x14ac:dyDescent="0.15">
      <c r="A12" s="7" t="s">
        <v>69</v>
      </c>
      <c r="B12" s="16">
        <f t="shared" si="1"/>
        <v>5028</v>
      </c>
      <c r="C12" s="40">
        <v>2593</v>
      </c>
      <c r="D12" s="40">
        <v>2435</v>
      </c>
      <c r="E12" s="40">
        <v>2220</v>
      </c>
      <c r="F12" s="16">
        <f t="shared" si="2"/>
        <v>4208</v>
      </c>
      <c r="G12" s="37">
        <v>2148</v>
      </c>
      <c r="H12" s="37">
        <v>2060</v>
      </c>
      <c r="I12" s="22">
        <v>-38</v>
      </c>
      <c r="J12" s="23">
        <v>-6</v>
      </c>
    </row>
    <row r="13" spans="1:11" s="3" customFormat="1" ht="28.5" customHeight="1" x14ac:dyDescent="0.15">
      <c r="A13" s="7" t="s">
        <v>70</v>
      </c>
      <c r="B13" s="16">
        <f t="shared" si="1"/>
        <v>4647</v>
      </c>
      <c r="C13" s="40">
        <v>2383</v>
      </c>
      <c r="D13" s="40">
        <v>2264</v>
      </c>
      <c r="E13" s="40">
        <v>2159</v>
      </c>
      <c r="F13" s="16">
        <f t="shared" si="2"/>
        <v>3922</v>
      </c>
      <c r="G13" s="37">
        <v>2023</v>
      </c>
      <c r="H13" s="37">
        <v>1899</v>
      </c>
      <c r="I13" s="22">
        <v>31</v>
      </c>
      <c r="J13" s="23">
        <v>6</v>
      </c>
    </row>
    <row r="14" spans="1:11" s="3" customFormat="1" ht="28.5" customHeight="1" x14ac:dyDescent="0.15">
      <c r="A14" s="7" t="s">
        <v>71</v>
      </c>
      <c r="B14" s="16">
        <f t="shared" si="1"/>
        <v>6761</v>
      </c>
      <c r="C14" s="40">
        <v>3491</v>
      </c>
      <c r="D14" s="40">
        <v>3270</v>
      </c>
      <c r="E14" s="40">
        <v>3507</v>
      </c>
      <c r="F14" s="16">
        <f t="shared" si="2"/>
        <v>5953</v>
      </c>
      <c r="G14" s="37">
        <v>3077</v>
      </c>
      <c r="H14" s="37">
        <v>2876</v>
      </c>
      <c r="I14" s="22">
        <v>8</v>
      </c>
      <c r="J14" s="23">
        <v>5</v>
      </c>
    </row>
    <row r="15" spans="1:11" s="3" customFormat="1" ht="28.5" customHeight="1" x14ac:dyDescent="0.15">
      <c r="A15" s="7" t="s">
        <v>72</v>
      </c>
      <c r="B15" s="16">
        <f t="shared" si="1"/>
        <v>3924</v>
      </c>
      <c r="C15" s="40">
        <v>1984</v>
      </c>
      <c r="D15" s="40">
        <v>1940</v>
      </c>
      <c r="E15" s="40">
        <v>1968</v>
      </c>
      <c r="F15" s="16">
        <f t="shared" si="2"/>
        <v>3400</v>
      </c>
      <c r="G15" s="37">
        <v>1720</v>
      </c>
      <c r="H15" s="37">
        <v>1680</v>
      </c>
      <c r="I15" s="22">
        <v>-14</v>
      </c>
      <c r="J15" s="23">
        <v>0</v>
      </c>
    </row>
    <row r="16" spans="1:11" s="3" customFormat="1" ht="28.5" customHeight="1" x14ac:dyDescent="0.15">
      <c r="A16" s="7" t="s">
        <v>73</v>
      </c>
      <c r="B16" s="16">
        <f t="shared" si="1"/>
        <v>5885</v>
      </c>
      <c r="C16" s="40">
        <v>2932</v>
      </c>
      <c r="D16" s="40">
        <v>2953</v>
      </c>
      <c r="E16" s="40">
        <v>2555</v>
      </c>
      <c r="F16" s="16">
        <f t="shared" si="2"/>
        <v>4920</v>
      </c>
      <c r="G16" s="37">
        <v>2454</v>
      </c>
      <c r="H16" s="37">
        <v>2466</v>
      </c>
      <c r="I16" s="22">
        <v>9</v>
      </c>
      <c r="J16" s="23">
        <v>7</v>
      </c>
    </row>
    <row r="17" spans="1:10" s="3" customFormat="1" ht="28.5" customHeight="1" x14ac:dyDescent="0.15">
      <c r="A17" s="7" t="s">
        <v>74</v>
      </c>
      <c r="B17" s="16">
        <f t="shared" si="1"/>
        <v>23302</v>
      </c>
      <c r="C17" s="40">
        <v>12057</v>
      </c>
      <c r="D17" s="40">
        <v>11245</v>
      </c>
      <c r="E17" s="40">
        <v>9744</v>
      </c>
      <c r="F17" s="16">
        <f t="shared" si="2"/>
        <v>18091</v>
      </c>
      <c r="G17" s="37">
        <v>9357</v>
      </c>
      <c r="H17" s="37">
        <v>8734</v>
      </c>
      <c r="I17" s="22">
        <v>745</v>
      </c>
      <c r="J17" s="23">
        <v>271</v>
      </c>
    </row>
    <row r="18" spans="1:10" s="3" customFormat="1" ht="28.5" customHeight="1" x14ac:dyDescent="0.15">
      <c r="A18" s="7" t="s">
        <v>78</v>
      </c>
      <c r="B18" s="16">
        <f t="shared" si="1"/>
        <v>21283</v>
      </c>
      <c r="C18" s="40">
        <v>11188</v>
      </c>
      <c r="D18" s="40">
        <v>10095</v>
      </c>
      <c r="E18" s="40">
        <v>8745</v>
      </c>
      <c r="F18" s="16">
        <f t="shared" si="2"/>
        <v>15348</v>
      </c>
      <c r="G18" s="37">
        <v>8070</v>
      </c>
      <c r="H18" s="37">
        <v>7278</v>
      </c>
      <c r="I18" s="22">
        <v>70</v>
      </c>
      <c r="J18" s="23">
        <v>40</v>
      </c>
    </row>
    <row r="19" spans="1:10" s="3" customFormat="1" ht="28.5" customHeight="1" x14ac:dyDescent="0.15">
      <c r="A19" s="7" t="s">
        <v>75</v>
      </c>
      <c r="B19" s="16">
        <f t="shared" si="1"/>
        <v>4278</v>
      </c>
      <c r="C19" s="40">
        <v>2339</v>
      </c>
      <c r="D19" s="40">
        <v>1939</v>
      </c>
      <c r="E19" s="40">
        <v>2429</v>
      </c>
      <c r="F19" s="16">
        <f t="shared" si="2"/>
        <v>3871</v>
      </c>
      <c r="G19" s="37">
        <v>2115</v>
      </c>
      <c r="H19" s="37">
        <v>1756</v>
      </c>
      <c r="I19" s="22">
        <v>-19</v>
      </c>
      <c r="J19" s="23">
        <v>-10</v>
      </c>
    </row>
    <row r="20" spans="1:10" s="3" customFormat="1" ht="28.5" customHeight="1" thickBot="1" x14ac:dyDescent="0.2">
      <c r="A20" s="8" t="s">
        <v>76</v>
      </c>
      <c r="B20" s="31">
        <f>SUM(C20:D20)</f>
        <v>866</v>
      </c>
      <c r="C20" s="42">
        <v>459</v>
      </c>
      <c r="D20" s="42">
        <v>407</v>
      </c>
      <c r="E20" s="42">
        <v>463</v>
      </c>
      <c r="F20" s="17">
        <f>SUM(G20:H20)</f>
        <v>803</v>
      </c>
      <c r="G20" s="38">
        <v>430</v>
      </c>
      <c r="H20" s="38">
        <v>373</v>
      </c>
      <c r="I20" s="29">
        <v>-1</v>
      </c>
      <c r="J20" s="30">
        <v>2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2013-09-02T01:13:14Z</dcterms:modified>
</cp:coreProperties>
</file>