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4월'!$A$1:$E$26</definedName>
  </definedNames>
  <calcPr calcId="114210"/>
</workbook>
</file>

<file path=xl/calcChain.xml><?xml version="1.0" encoding="utf-8"?>
<calcChain xmlns="http://schemas.openxmlformats.org/spreadsheetml/2006/main">
  <c r="B12" i="61" l="1"/>
  <c r="B9" i="61"/>
  <c r="B10" i="61"/>
  <c r="B11" i="61"/>
  <c r="B8" i="61"/>
  <c r="C8" i="49"/>
  <c r="B8" i="49"/>
  <c r="D8" i="49"/>
  <c r="E8" i="49"/>
  <c r="G8" i="49"/>
  <c r="H8" i="49"/>
  <c r="B9" i="49"/>
  <c r="I9" i="49"/>
  <c r="I8" i="49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/>
  <c r="I20" i="50"/>
  <c r="I8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J8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8" i="51"/>
  <c r="B10" i="51"/>
  <c r="I10" i="51"/>
  <c r="F10" i="51"/>
  <c r="B11" i="51"/>
  <c r="I11" i="51"/>
  <c r="F11" i="51"/>
  <c r="B12" i="51"/>
  <c r="I12" i="51"/>
  <c r="F12" i="51"/>
  <c r="B13" i="51"/>
  <c r="I13" i="51"/>
  <c r="F13" i="51"/>
  <c r="B14" i="51"/>
  <c r="I14" i="51"/>
  <c r="F14" i="51"/>
  <c r="B15" i="51"/>
  <c r="I15" i="51"/>
  <c r="F15" i="51"/>
  <c r="B16" i="51"/>
  <c r="I16" i="51"/>
  <c r="F16" i="51"/>
  <c r="B17" i="51"/>
  <c r="I17" i="51"/>
  <c r="F17" i="51"/>
  <c r="B18" i="51"/>
  <c r="I18" i="51"/>
  <c r="F18" i="51"/>
  <c r="B19" i="51"/>
  <c r="I19" i="51"/>
  <c r="F19" i="51"/>
  <c r="B20" i="51"/>
  <c r="I20" i="51"/>
  <c r="F20" i="51"/>
  <c r="F15" i="52"/>
  <c r="C8" i="61"/>
  <c r="D8" i="61"/>
  <c r="E8" i="61"/>
  <c r="B8" i="51"/>
  <c r="F8" i="51"/>
  <c r="I8" i="51"/>
</calcChain>
</file>

<file path=xl/sharedStrings.xml><?xml version="1.0" encoding="utf-8"?>
<sst xmlns="http://schemas.openxmlformats.org/spreadsheetml/2006/main" count="158" uniqueCount="71">
  <si>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</si>
  <si>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</si>
  <si>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</si>
  <si>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</si>
  <si>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</si>
  <si>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</si>
  <si>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</si>
  <si>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</si>
  <si>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</si>
  <si>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</si>
  <si>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</si>
  <si>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</si>
  <si>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</si>
  <si>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</si>
  <si>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</si>
  <si>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</si>
  <si>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</si>
  <si>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</si>
  <si>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</si>
  <si>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</si>
  <si>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</si>
  <si>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</si>
  <si>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</si>
  <si>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</si>
  <si>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</si>
  <si>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</si>
  <si>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</si>
  <si>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</si>
  <si>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</si>
  <si>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</si>
  <si>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</si>
  <si>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</si>
  <si>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</si>
  <si>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</si>
  <si>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</si>
  <si>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</si>
  <si>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</si>
  <si>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</si>
  <si>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</si>
  <si>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</si>
  <si>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</si>
  <si>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</si>
  <si>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</si>
  <si>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</si>
  <si>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</si>
  <si>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</si>
  <si>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</si>
  <si>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</si>
  <si>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</si>
  <si>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</si>
  <si>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</si>
  <si>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</si>
  <si>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</si>
  <si>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</si>
  <si>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</si>
  <si>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</si>
  <si>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</si>
  <si>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</si>
  <si>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</si>
  <si>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</si>
  <si>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</si>
  <si>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</si>
  <si>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</si>
  <si>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</si>
  <si>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</si>
  <si>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동  명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</si>
  <si>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</si>
  <si>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</si>
  <si>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</si>
  <si>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운서동</t>
    <phoneticPr fontId="1" type="noConversion"/>
  </si>
  <si>
    <t>2013년 7월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</si>
</sst>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4" fillId="3" borderId="12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5765632"/>
        <c:axId val="56717696"/>
      </c:barChart>
      <c:catAx>
        <c:axId val="5576563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7176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67176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5765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6850688"/>
        <c:axId val="56864768"/>
      </c:barChart>
      <c:catAx>
        <c:axId val="568506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8647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686476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8506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6919936"/>
        <c:axId val="56921472"/>
      </c:barChart>
      <c:catAx>
        <c:axId val="5691993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92147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692147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9199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6974336"/>
        <c:axId val="57000704"/>
      </c:barChart>
      <c:catAx>
        <c:axId val="5697433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0007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700070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6974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7050240"/>
        <c:axId val="57051776"/>
      </c:barChart>
      <c:catAx>
        <c:axId val="5705024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0517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705177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050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96992481203006"/>
          <c:y val="7.5521025393232716E-2"/>
          <c:w val="0.67819548872180446"/>
          <c:h val="0.848960492351512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4월'!$A$9:$A$12</c:f>
              <c:strCache>
                <c:ptCount val="4"/>
                <c:pt idx="0">
                  <c:v>영종동</c:v>
                </c:pt>
                <c:pt idx="1">
                  <c:v>운서동</c:v>
                </c:pt>
                <c:pt idx="2">
                  <c:v>용유동</c:v>
                </c:pt>
                <c:pt idx="3">
                  <c:v>무의지소</c:v>
                </c:pt>
              </c:strCache>
            </c:strRef>
          </c:cat>
          <c:val>
            <c:numRef>
              <c:f>'13년 4월'!$B$9:$B$12</c:f>
              <c:numCache>
                <c:formatCode>#,##0_ </c:formatCode>
                <c:ptCount val="4"/>
                <c:pt idx="0">
                  <c:v>22557</c:v>
                </c:pt>
                <c:pt idx="1">
                  <c:v>21213</c:v>
                </c:pt>
                <c:pt idx="2">
                  <c:v>4297</c:v>
                </c:pt>
                <c:pt idx="3">
                  <c:v>867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62084224"/>
        <c:axId val="62085760"/>
      </c:barChart>
      <c:catAx>
        <c:axId val="620842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8576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08576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84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616541353383458"/>
          <c:y val="0.19531299670663632"/>
          <c:w val="0.12781954887218044"/>
          <c:h val="0.61458489630354896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228600</xdr:rowOff>
    </xdr:from>
    <xdr:to>
      <xdr:col>5</xdr:col>
      <xdr:colOff>0</xdr:colOff>
      <xdr:row>24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2" t="s">
        <v>8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4" t="s">
        <v>25</v>
      </c>
      <c r="B5" s="34"/>
      <c r="I5" s="35" t="s">
        <v>9</v>
      </c>
      <c r="J5" s="35"/>
    </row>
    <row r="6" spans="1:11" s="3" customFormat="1" ht="23.25" customHeight="1" x14ac:dyDescent="0.15">
      <c r="A6" s="36" t="s">
        <v>10</v>
      </c>
      <c r="B6" s="38" t="s">
        <v>1</v>
      </c>
      <c r="C6" s="38"/>
      <c r="D6" s="38"/>
      <c r="E6" s="38" t="s">
        <v>2</v>
      </c>
      <c r="F6" s="38" t="s">
        <v>11</v>
      </c>
      <c r="G6" s="38"/>
      <c r="H6" s="38"/>
      <c r="I6" s="40" t="s">
        <v>12</v>
      </c>
      <c r="J6" s="41"/>
    </row>
    <row r="7" spans="1:11" s="3" customFormat="1" ht="23.25" customHeight="1" thickBot="1" x14ac:dyDescent="0.2">
      <c r="A7" s="37"/>
      <c r="B7" s="4" t="s">
        <v>0</v>
      </c>
      <c r="C7" s="4" t="s">
        <v>3</v>
      </c>
      <c r="D7" s="4" t="s">
        <v>4</v>
      </c>
      <c r="E7" s="3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2" t="s">
        <v>26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4" t="s">
        <v>42</v>
      </c>
      <c r="B5" s="34"/>
      <c r="I5" s="35" t="s">
        <v>27</v>
      </c>
      <c r="J5" s="35"/>
    </row>
    <row r="6" spans="1:11" s="3" customFormat="1" ht="23.25" customHeight="1" x14ac:dyDescent="0.15">
      <c r="A6" s="36" t="s">
        <v>28</v>
      </c>
      <c r="B6" s="38" t="s">
        <v>1</v>
      </c>
      <c r="C6" s="38"/>
      <c r="D6" s="38"/>
      <c r="E6" s="38" t="s">
        <v>2</v>
      </c>
      <c r="F6" s="38" t="s">
        <v>7</v>
      </c>
      <c r="G6" s="38"/>
      <c r="H6" s="38"/>
      <c r="I6" s="40" t="s">
        <v>29</v>
      </c>
      <c r="J6" s="41"/>
    </row>
    <row r="7" spans="1:11" s="3" customFormat="1" ht="23.25" customHeight="1" thickBot="1" x14ac:dyDescent="0.2">
      <c r="A7" s="37"/>
      <c r="B7" s="4" t="s">
        <v>0</v>
      </c>
      <c r="C7" s="4" t="s">
        <v>3</v>
      </c>
      <c r="D7" s="4" t="s">
        <v>4</v>
      </c>
      <c r="E7" s="3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4" t="s">
        <v>59</v>
      </c>
      <c r="B5" s="34"/>
      <c r="I5" s="35" t="s">
        <v>44</v>
      </c>
      <c r="J5" s="35"/>
    </row>
    <row r="6" spans="1:11" s="3" customFormat="1" ht="23.25" customHeight="1" x14ac:dyDescent="0.15">
      <c r="A6" s="42" t="s">
        <v>60</v>
      </c>
      <c r="B6" s="44" t="s">
        <v>1</v>
      </c>
      <c r="C6" s="44"/>
      <c r="D6" s="44"/>
      <c r="E6" s="44" t="s">
        <v>2</v>
      </c>
      <c r="F6" s="44" t="s">
        <v>45</v>
      </c>
      <c r="G6" s="44"/>
      <c r="H6" s="44"/>
      <c r="I6" s="46" t="s">
        <v>46</v>
      </c>
      <c r="J6" s="47"/>
    </row>
    <row r="7" spans="1:11" s="3" customFormat="1" ht="23.25" customHeight="1" thickBot="1" x14ac:dyDescent="0.2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4" t="s">
        <v>62</v>
      </c>
      <c r="B5" s="34"/>
      <c r="I5" s="35" t="s">
        <v>44</v>
      </c>
      <c r="J5" s="35"/>
    </row>
    <row r="6" spans="1:11" s="3" customFormat="1" ht="23.25" customHeight="1" x14ac:dyDescent="0.15">
      <c r="A6" s="42" t="s">
        <v>61</v>
      </c>
      <c r="B6" s="44" t="s">
        <v>1</v>
      </c>
      <c r="C6" s="44"/>
      <c r="D6" s="44"/>
      <c r="E6" s="44" t="s">
        <v>2</v>
      </c>
      <c r="F6" s="44" t="s">
        <v>45</v>
      </c>
      <c r="G6" s="44"/>
      <c r="H6" s="44"/>
      <c r="I6" s="46" t="s">
        <v>46</v>
      </c>
      <c r="J6" s="47"/>
    </row>
    <row r="7" spans="1:11" s="3" customFormat="1" ht="23.25" customHeight="1" thickBot="1" x14ac:dyDescent="0.2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34" t="s">
        <v>63</v>
      </c>
      <c r="B5" s="34"/>
      <c r="I5" s="35" t="s">
        <v>44</v>
      </c>
      <c r="J5" s="35"/>
    </row>
    <row r="6" spans="1:11" s="3" customFormat="1" ht="23.25" customHeight="1" x14ac:dyDescent="0.15">
      <c r="A6" s="42" t="s">
        <v>61</v>
      </c>
      <c r="B6" s="44" t="s">
        <v>1</v>
      </c>
      <c r="C6" s="44"/>
      <c r="D6" s="44"/>
      <c r="E6" s="44" t="s">
        <v>2</v>
      </c>
      <c r="F6" s="44" t="s">
        <v>45</v>
      </c>
      <c r="G6" s="44"/>
      <c r="H6" s="44"/>
      <c r="I6" s="46" t="s">
        <v>46</v>
      </c>
      <c r="J6" s="47"/>
    </row>
    <row r="7" spans="1:11" s="3" customFormat="1" ht="23.25" customHeight="1" thickBot="1" x14ac:dyDescent="0.2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F89"/>
  <sheetViews>
    <sheetView tabSelected="1" workbookViewId="0">
      <selection sqref="A1:E1"/>
    </sheetView>
  </sheetViews>
  <sheetFormatPr defaultRowHeight="13.5" x14ac:dyDescent="0.15"/>
  <cols>
    <col min="1" max="5" width="14.77734375" customWidth="1"/>
    <col min="6" max="6" width="7.33203125" customWidth="1"/>
  </cols>
  <sheetData>
    <row r="1" spans="1:6" s="1" customFormat="1" ht="39.75" customHeight="1" x14ac:dyDescent="0.15">
      <c r="A1" s="32" t="s">
        <v>64</v>
      </c>
      <c r="B1" s="33"/>
      <c r="C1" s="33"/>
      <c r="D1" s="33"/>
      <c r="E1" s="33"/>
    </row>
    <row r="2" spans="1:6" s="1" customFormat="1" ht="11.25" customHeight="1" x14ac:dyDescent="0.15"/>
    <row r="3" spans="1:6" s="1" customFormat="1" ht="8.25" customHeight="1" x14ac:dyDescent="0.15"/>
    <row r="4" spans="1:6" s="1" customFormat="1" ht="9.75" customHeight="1" x14ac:dyDescent="0.15">
      <c r="F4" s="2"/>
    </row>
    <row r="5" spans="1:6" s="1" customFormat="1" ht="33.75" customHeight="1" thickBot="1" x14ac:dyDescent="0.2">
      <c r="A5" s="34" t="s">
        <v>70</v>
      </c>
      <c r="B5" s="34"/>
    </row>
    <row r="6" spans="1:6" s="3" customFormat="1" ht="23.25" customHeight="1" x14ac:dyDescent="0.15">
      <c r="A6" s="42" t="s">
        <v>65</v>
      </c>
      <c r="B6" s="44" t="s">
        <v>1</v>
      </c>
      <c r="C6" s="44"/>
      <c r="D6" s="44"/>
      <c r="E6" s="44" t="s">
        <v>2</v>
      </c>
    </row>
    <row r="7" spans="1:6" s="3" customFormat="1" ht="23.25" customHeight="1" thickBot="1" x14ac:dyDescent="0.2">
      <c r="A7" s="43"/>
      <c r="B7" s="27" t="s">
        <v>0</v>
      </c>
      <c r="C7" s="27" t="s">
        <v>3</v>
      </c>
      <c r="D7" s="27" t="s">
        <v>4</v>
      </c>
      <c r="E7" s="45"/>
    </row>
    <row r="8" spans="1:6" s="3" customFormat="1" ht="35.25" customHeight="1" thickBot="1" x14ac:dyDescent="0.2">
      <c r="A8" s="11" t="s">
        <v>0</v>
      </c>
      <c r="B8" s="12">
        <f>SUM(B9:B12)</f>
        <v>48934</v>
      </c>
      <c r="C8" s="12">
        <f>SUM(C9:C12)</f>
        <v>25676</v>
      </c>
      <c r="D8" s="12">
        <f>SUM(D9:D12)</f>
        <v>23258</v>
      </c>
      <c r="E8" s="12">
        <f>SUM(E9:E12)</f>
        <v>21078</v>
      </c>
    </row>
    <row r="9" spans="1:6" s="3" customFormat="1" ht="28.5" customHeight="1" x14ac:dyDescent="0.15">
      <c r="A9" s="7" t="s">
        <v>66</v>
      </c>
      <c r="B9" s="16">
        <f>SUM(C9:D9)</f>
        <v>22557</v>
      </c>
      <c r="C9" s="30">
        <v>11709</v>
      </c>
      <c r="D9" s="30">
        <v>10848</v>
      </c>
      <c r="E9" s="30">
        <v>9473</v>
      </c>
    </row>
    <row r="10" spans="1:6" s="3" customFormat="1" ht="28.5" customHeight="1" x14ac:dyDescent="0.15">
      <c r="A10" s="7" t="s">
        <v>69</v>
      </c>
      <c r="B10" s="16">
        <f>SUM(C10:D10)</f>
        <v>21213</v>
      </c>
      <c r="C10" s="30">
        <v>11156</v>
      </c>
      <c r="D10" s="30">
        <v>10057</v>
      </c>
      <c r="E10" s="30">
        <v>8705</v>
      </c>
    </row>
    <row r="11" spans="1:6" s="3" customFormat="1" ht="28.5" customHeight="1" x14ac:dyDescent="0.15">
      <c r="A11" s="7" t="s">
        <v>67</v>
      </c>
      <c r="B11" s="16">
        <f>SUM(C11:D11)</f>
        <v>4297</v>
      </c>
      <c r="C11" s="30">
        <v>2353</v>
      </c>
      <c r="D11" s="30">
        <v>1944</v>
      </c>
      <c r="E11" s="30">
        <v>2439</v>
      </c>
    </row>
    <row r="12" spans="1:6" s="3" customFormat="1" ht="28.5" customHeight="1" thickBot="1" x14ac:dyDescent="0.2">
      <c r="A12" s="8" t="s">
        <v>68</v>
      </c>
      <c r="B12" s="29">
        <f>SUM(C12:D12)</f>
        <v>867</v>
      </c>
      <c r="C12" s="31">
        <v>458</v>
      </c>
      <c r="D12" s="31">
        <v>409</v>
      </c>
      <c r="E12" s="31">
        <v>461</v>
      </c>
    </row>
    <row r="13" spans="1:6" s="3" customFormat="1" ht="35.25" customHeight="1" x14ac:dyDescent="0.15">
      <c r="C13" s="26"/>
    </row>
    <row r="14" spans="1:6" s="3" customFormat="1" ht="27" customHeight="1" x14ac:dyDescent="0.15"/>
    <row r="15" spans="1:6" s="3" customFormat="1" ht="27" customHeight="1" x14ac:dyDescent="0.15"/>
    <row r="16" spans="1:6" s="3" customFormat="1" ht="27" customHeight="1" x14ac:dyDescent="0.15"/>
    <row r="17" s="3" customFormat="1" ht="27" customHeight="1" x14ac:dyDescent="0.15"/>
    <row r="18" s="3" customFormat="1" ht="21.75" customHeight="1" x14ac:dyDescent="0.15"/>
    <row r="19" s="3" customFormat="1" ht="20.25" customHeight="1" x14ac:dyDescent="0.15"/>
    <row r="20" s="3" customFormat="1" ht="20.25" customHeight="1" x14ac:dyDescent="0.15"/>
    <row r="21" s="3" customFormat="1" ht="20.25" customHeight="1" x14ac:dyDescent="0.15"/>
    <row r="22" s="1" customFormat="1" ht="20.25" customHeight="1" x14ac:dyDescent="0.15"/>
    <row r="23" s="1" customFormat="1" ht="20.25" customHeight="1" x14ac:dyDescent="0.15"/>
    <row r="24" s="1" customFormat="1" ht="20.25" customHeight="1" x14ac:dyDescent="0.15"/>
    <row r="25" s="1" customFormat="1" ht="20.25" customHeight="1" x14ac:dyDescent="0.15"/>
    <row r="26" s="9" customFormat="1" ht="20.25" customHeight="1" x14ac:dyDescent="0.15"/>
    <row r="27" s="9" customFormat="1" ht="20.25" customHeight="1" x14ac:dyDescent="0.15"/>
    <row r="28" s="9" customFormat="1" ht="20.25" customHeight="1" x14ac:dyDescent="0.15"/>
    <row r="29" s="9" customFormat="1" ht="20.25" customHeight="1" x14ac:dyDescent="0.15"/>
    <row r="30" s="9" customFormat="1" ht="20.25" customHeight="1" x14ac:dyDescent="0.15"/>
    <row r="31" s="9" customFormat="1" ht="20.25" customHeight="1" x14ac:dyDescent="0.15"/>
    <row r="32" s="9" customFormat="1" ht="20.25" customHeight="1" x14ac:dyDescent="0.15"/>
    <row r="33" s="9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>
      <c r="A72" s="10"/>
    </row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/>
    <row r="81" s="9" customFormat="1" ht="20.25" customHeight="1" x14ac:dyDescent="0.15"/>
    <row r="82" s="9" customFormat="1" ht="20.25" customHeight="1" x14ac:dyDescent="0.15"/>
    <row r="83" ht="20.25" customHeight="1" x14ac:dyDescent="0.15"/>
    <row r="84" ht="20.25" customHeight="1" x14ac:dyDescent="0.15"/>
    <row r="85" ht="20.25" customHeight="1" x14ac:dyDescent="0.15"/>
    <row r="86" ht="20.25" customHeight="1" x14ac:dyDescent="0.15"/>
    <row r="87" ht="20.25" customHeight="1" x14ac:dyDescent="0.15"/>
    <row r="88" ht="20.25" customHeight="1" x14ac:dyDescent="0.15"/>
    <row r="89" ht="20.25" customHeight="1" x14ac:dyDescent="0.15"/>
  </sheetData>
  <mergeCells count="5">
    <mergeCell ref="A1:E1"/>
    <mergeCell ref="A5:B5"/>
    <mergeCell ref="A6:A7"/>
    <mergeCell ref="B6:D6"/>
    <mergeCell ref="E6:E7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2011-08-01T02:49:03Z</cp:lastPrinted>
  <dcterms:created xsi:type="dcterms:W3CDTF">1997-01-10T04:21:27Z</dcterms:created>
  <dcterms:modified xsi:type="dcterms:W3CDTF">2013-08-30T01:13:39Z</dcterms:modified>
</cp:coreProperties>
</file>