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이종찬\(5)자료제출\업무추진비\"/>
    </mc:Choice>
  </mc:AlternateContent>
  <xr:revisionPtr revIDLastSave="0" documentId="13_ncr:1_{3F623799-2600-4469-95C1-8032C389DDB0}" xr6:coauthVersionLast="47" xr6:coauthVersionMax="47" xr10:uidLastSave="{00000000-0000-0000-0000-000000000000}"/>
  <bookViews>
    <workbookView xWindow="-120" yWindow="-120" windowWidth="29040" windowHeight="1572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<sst xmlns="http://schemas.openxmlformats.org/spreadsheetml/2006/main" count="90" uniqueCount="54">
  <si>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</si>
  <si>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</si>
  <si>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</si>
  <si>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</si>
  <si>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</si>
  <si>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</si>
  <si>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</si>
  <si>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</si>
  <si>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</si>
  <si>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</si>
  <si>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</si>
  <si>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</si>
  <si>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</si>
  <si>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</si>
  <si>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도원동장</t>
    <phoneticPr fontId="2" type="noConversion"/>
  </si>
  <si>
    <t>파리바게뜨</t>
    <phoneticPr fontId="2" type="noConversion"/>
  </si>
  <si>
    <t>2025.7.18.</t>
    <phoneticPr fontId="2" type="noConversion"/>
  </si>
  <si>
    <t>직원격려</t>
    <phoneticPr fontId="2" type="noConversion"/>
  </si>
  <si>
    <t>도미노피자 동인천역점</t>
    <phoneticPr fontId="2" type="noConversion"/>
  </si>
  <si>
    <t>2025.7.28.</t>
  </si>
  <si>
    <t>환경공무관 격려</t>
  </si>
  <si>
    <t>양푼생돼지김치찌개</t>
  </si>
  <si>
    <t>2025.8.5.</t>
  </si>
  <si>
    <t>직원 격려</t>
  </si>
  <si>
    <t>롤링파스타</t>
  </si>
  <si>
    <t>2025.8.7.</t>
  </si>
  <si>
    <t>주민총회 준비위원회 간담회</t>
  </si>
  <si>
    <t>오장동 숯불갈비</t>
  </si>
  <si>
    <t>오장동 숯불갈비</t>
    <phoneticPr fontId="2" type="noConversion"/>
  </si>
  <si>
    <t>기관운영</t>
  </si>
  <si>
    <t>카드</t>
  </si>
  <si>
    <t>25.8.30.</t>
  </si>
  <si>
    <t>직원격려(고고축제)</t>
  </si>
  <si>
    <t>중앙동집</t>
  </si>
  <si>
    <t>국수한그릇</t>
  </si>
  <si>
    <t>2025.8.30.</t>
  </si>
  <si>
    <t>2025.9.5.</t>
  </si>
  <si>
    <t>내방객을 위한 음료 및 다과 구입비</t>
  </si>
  <si>
    <t>신흥할인마트</t>
  </si>
  <si>
    <t>도원동장</t>
  </si>
  <si>
    <t>2025.9.9.</t>
  </si>
  <si>
    <t>지역사회보장협의체 위원장 간담회</t>
  </si>
  <si>
    <t>옥성 한식당</t>
  </si>
  <si>
    <t>월남촌사랑마을 사회적협동조합</t>
  </si>
  <si>
    <t>2025.9.10.</t>
  </si>
  <si>
    <t>별이빛나는밤에소통마당 참석자 식사비</t>
  </si>
  <si>
    <t>파리바게뜨</t>
  </si>
  <si>
    <t>2025.9.30.</t>
  </si>
  <si>
    <t>환경공무관 명절 선물</t>
  </si>
  <si>
    <t>쿠팡㈜</t>
  </si>
  <si>
    <t>통장자율회 간담회</t>
    <phoneticPr fontId="2" type="noConversion"/>
  </si>
  <si>
    <t>2025.7.25.</t>
    <phoneticPr fontId="2" type="noConversion"/>
  </si>
  <si>
    <t>2025.8.12.</t>
    <phoneticPr fontId="2" type="noConversion"/>
  </si>
  <si>
    <t>직원 사기진작(생일)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</si>
</sst>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 tint="0.499984740745262"/>
      <name val="맑은 고딕"/>
      <family val="3"/>
      <charset val="129"/>
      <scheme val="minor"/>
    </font>
    <font>
      <sz val="11"/>
      <color theme="1" tint="0.499984740745262"/>
      <name val="돋움"/>
      <family val="3"/>
      <charset val="129"/>
    </font>
    <font>
      <sz val="11"/>
      <color theme="1" tint="0.499984740745262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/>
      <right/>
      <top/>
      <bottom style="medium">
        <color indexed="64"/>
      </bottom>
      <diagonal/>
    </border>
    <border>
      <left/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/>
      <top/>
      <bottom style="medium">
        <color indexed="64"/>
      </bottom>
      <diagonal/>
    </border>
    <border>
      <left style="hair">
        <color auto="1"/>
      </left>
      <right style="medium">
        <color auto="1"/>
      </right>
      <top/>
      <bottom style="medium">
        <color indexed="64"/>
      </bottom>
      <diagonal/>
    </border>
    <border>
      <left style="medium">
        <color auto="1"/>
      </left>
      <right style="hair">
        <color auto="1"/>
      </right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 shrinkToFit="1"/>
    </xf>
    <xf numFmtId="41" fontId="6" fillId="0" borderId="9" xfId="1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20" fontId="6" fillId="0" borderId="15" xfId="0" applyNumberFormat="1" applyFont="1" applyBorder="1" applyAlignment="1">
      <alignment horizontal="center" vertical="center"/>
    </xf>
    <xf numFmtId="14" fontId="6" fillId="0" borderId="0" xfId="0" applyNumberFormat="1" applyFont="1" applyFill="1" applyBorder="1" applyAlignment="1">
      <alignment horizontal="center" vertical="center" wrapText="1"/>
    </xf>
    <xf numFmtId="0" fontId="0" fillId="0" borderId="19" xfId="0" applyFont="1" applyBorder="1" applyAlignment="1">
      <alignment horizontal="center" vertical="center" wrapText="1"/>
    </xf>
    <xf numFmtId="20" fontId="6" fillId="0" borderId="20" xfId="0" applyNumberFormat="1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 wrapText="1" shrinkToFit="1"/>
    </xf>
    <xf numFmtId="41" fontId="6" fillId="0" borderId="18" xfId="1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14" fontId="6" fillId="0" borderId="23" xfId="0" applyNumberFormat="1" applyFont="1" applyFill="1" applyBorder="1" applyAlignment="1">
      <alignment horizontal="center" vertical="center" wrapText="1"/>
    </xf>
    <xf numFmtId="20" fontId="6" fillId="0" borderId="24" xfId="0" applyNumberFormat="1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 wrapText="1" shrinkToFit="1"/>
    </xf>
    <xf numFmtId="41" fontId="6" fillId="0" borderId="25" xfId="1" applyFont="1" applyFill="1" applyBorder="1" applyAlignment="1">
      <alignment horizontal="center" vertical="center" wrapText="1"/>
    </xf>
    <xf numFmtId="0" fontId="8" fillId="0" borderId="25" xfId="0" applyFont="1" applyFill="1" applyBorder="1" applyAlignment="1">
      <alignment horizontal="center" vertical="center" wrapText="1"/>
    </xf>
    <xf numFmtId="0" fontId="6" fillId="0" borderId="26" xfId="0" applyFont="1" applyFill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0" fillId="0" borderId="28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20" fontId="6" fillId="0" borderId="29" xfId="0" applyNumberFormat="1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 wrapText="1" shrinkToFit="1"/>
    </xf>
    <xf numFmtId="41" fontId="6" fillId="0" borderId="30" xfId="1" applyFont="1" applyFill="1" applyBorder="1" applyAlignment="1">
      <alignment horizontal="center" vertical="center" wrapText="1"/>
    </xf>
    <xf numFmtId="0" fontId="8" fillId="0" borderId="30" xfId="0" applyFont="1" applyFill="1" applyBorder="1" applyAlignment="1">
      <alignment horizontal="center" vertical="center" wrapText="1"/>
    </xf>
    <xf numFmtId="0" fontId="6" fillId="0" borderId="31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7"/>
  <sheetViews>
    <sheetView tabSelected="1" zoomScaleNormal="100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43" t="s">
        <v>8</v>
      </c>
      <c r="B1" s="43"/>
      <c r="C1" s="44"/>
      <c r="D1" s="44"/>
      <c r="E1" s="44"/>
      <c r="F1" s="44"/>
      <c r="G1" s="44"/>
      <c r="H1" s="44"/>
      <c r="I1" s="44"/>
      <c r="J1" s="44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 x14ac:dyDescent="0.3">
      <c r="A4" s="8"/>
      <c r="B4" s="23"/>
      <c r="C4" s="11" t="s">
        <v>3</v>
      </c>
      <c r="D4" s="9"/>
      <c r="E4" s="14"/>
      <c r="F4" s="10">
        <f>SUM(F5:F17)</f>
        <v>1433930</v>
      </c>
      <c r="G4" s="11"/>
      <c r="H4" s="16"/>
      <c r="I4" s="16"/>
      <c r="J4" s="12"/>
    </row>
    <row r="5" spans="1:10" s="13" customFormat="1" ht="50.1" customHeight="1" x14ac:dyDescent="0.3">
      <c r="A5" s="17">
        <v>1</v>
      </c>
      <c r="B5" s="25" t="s">
        <v>14</v>
      </c>
      <c r="C5" s="27" t="s">
        <v>16</v>
      </c>
      <c r="D5" s="26">
        <v>0.67013888888888884</v>
      </c>
      <c r="E5" s="19" t="s">
        <v>17</v>
      </c>
      <c r="F5" s="20">
        <v>53960</v>
      </c>
      <c r="G5" s="21" t="s">
        <v>18</v>
      </c>
      <c r="H5" s="22">
        <v>12</v>
      </c>
      <c r="I5" s="22" t="s">
        <v>11</v>
      </c>
      <c r="J5" s="18" t="s">
        <v>7</v>
      </c>
    </row>
    <row r="6" spans="1:10" s="13" customFormat="1" ht="50.1" customHeight="1" x14ac:dyDescent="0.3">
      <c r="A6" s="28">
        <v>2</v>
      </c>
      <c r="B6" s="25" t="s">
        <v>14</v>
      </c>
      <c r="C6" s="27" t="s">
        <v>51</v>
      </c>
      <c r="D6" s="29">
        <v>0.74305555555555558</v>
      </c>
      <c r="E6" s="30" t="s">
        <v>50</v>
      </c>
      <c r="F6" s="31">
        <v>239500</v>
      </c>
      <c r="G6" s="32" t="s">
        <v>28</v>
      </c>
      <c r="H6" s="33">
        <v>16</v>
      </c>
      <c r="I6" s="22" t="s">
        <v>11</v>
      </c>
      <c r="J6" s="18" t="s">
        <v>7</v>
      </c>
    </row>
    <row r="7" spans="1:10" s="13" customFormat="1" ht="50.1" customHeight="1" x14ac:dyDescent="0.3">
      <c r="A7" s="28">
        <v>3</v>
      </c>
      <c r="B7" s="25" t="s">
        <v>39</v>
      </c>
      <c r="C7" s="27" t="s">
        <v>19</v>
      </c>
      <c r="D7" s="29">
        <v>0.42569444444444443</v>
      </c>
      <c r="E7" s="30" t="s">
        <v>20</v>
      </c>
      <c r="F7" s="31">
        <v>36000</v>
      </c>
      <c r="G7" s="32" t="s">
        <v>21</v>
      </c>
      <c r="H7" s="33">
        <v>3</v>
      </c>
      <c r="I7" s="22" t="s">
        <v>29</v>
      </c>
      <c r="J7" s="18" t="s">
        <v>30</v>
      </c>
    </row>
    <row r="8" spans="1:10" s="13" customFormat="1" ht="50.1" customHeight="1" x14ac:dyDescent="0.3">
      <c r="A8" s="28">
        <v>4</v>
      </c>
      <c r="B8" s="25" t="s">
        <v>39</v>
      </c>
      <c r="C8" s="27" t="s">
        <v>22</v>
      </c>
      <c r="D8" s="29">
        <v>0.52569444444444446</v>
      </c>
      <c r="E8" s="30" t="s">
        <v>23</v>
      </c>
      <c r="F8" s="31">
        <v>165800</v>
      </c>
      <c r="G8" s="32" t="s">
        <v>24</v>
      </c>
      <c r="H8" s="33">
        <v>11</v>
      </c>
      <c r="I8" s="33" t="s">
        <v>29</v>
      </c>
      <c r="J8" s="34" t="s">
        <v>30</v>
      </c>
    </row>
    <row r="9" spans="1:10" s="13" customFormat="1" ht="50.1" customHeight="1" x14ac:dyDescent="0.3">
      <c r="A9" s="28">
        <v>5</v>
      </c>
      <c r="B9" s="25" t="s">
        <v>39</v>
      </c>
      <c r="C9" s="27" t="s">
        <v>25</v>
      </c>
      <c r="D9" s="29">
        <v>0.75</v>
      </c>
      <c r="E9" s="30" t="s">
        <v>26</v>
      </c>
      <c r="F9" s="31">
        <v>250000</v>
      </c>
      <c r="G9" s="32" t="s">
        <v>27</v>
      </c>
      <c r="H9" s="33">
        <v>14</v>
      </c>
      <c r="I9" s="33" t="s">
        <v>29</v>
      </c>
      <c r="J9" s="34" t="s">
        <v>30</v>
      </c>
    </row>
    <row r="10" spans="1:10" s="13" customFormat="1" ht="50.1" customHeight="1" x14ac:dyDescent="0.3">
      <c r="A10" s="28">
        <v>6</v>
      </c>
      <c r="B10" s="25" t="s">
        <v>39</v>
      </c>
      <c r="C10" s="27" t="s">
        <v>52</v>
      </c>
      <c r="D10" s="29">
        <v>0.41111111111111109</v>
      </c>
      <c r="E10" s="30" t="s">
        <v>53</v>
      </c>
      <c r="F10" s="31">
        <v>60000</v>
      </c>
      <c r="G10" s="32" t="s">
        <v>15</v>
      </c>
      <c r="H10" s="33">
        <v>3</v>
      </c>
      <c r="I10" s="33" t="s">
        <v>29</v>
      </c>
      <c r="J10" s="34" t="s">
        <v>30</v>
      </c>
    </row>
    <row r="11" spans="1:10" s="13" customFormat="1" ht="50.1" customHeight="1" x14ac:dyDescent="0.3">
      <c r="A11" s="28">
        <v>6</v>
      </c>
      <c r="B11" s="25" t="s">
        <v>39</v>
      </c>
      <c r="C11" s="27" t="s">
        <v>31</v>
      </c>
      <c r="D11" s="29">
        <v>0.73124999999999996</v>
      </c>
      <c r="E11" s="30" t="s">
        <v>32</v>
      </c>
      <c r="F11" s="31">
        <v>54000</v>
      </c>
      <c r="G11" s="32" t="s">
        <v>33</v>
      </c>
      <c r="H11" s="33">
        <v>13</v>
      </c>
      <c r="I11" s="33" t="s">
        <v>29</v>
      </c>
      <c r="J11" s="34" t="s">
        <v>30</v>
      </c>
    </row>
    <row r="12" spans="1:10" s="13" customFormat="1" ht="50.1" customHeight="1" x14ac:dyDescent="0.3">
      <c r="A12" s="28">
        <v>7</v>
      </c>
      <c r="B12" s="25" t="s">
        <v>39</v>
      </c>
      <c r="C12" s="27" t="s">
        <v>35</v>
      </c>
      <c r="D12" s="29">
        <v>0.7368055555555556</v>
      </c>
      <c r="E12" s="30" t="s">
        <v>32</v>
      </c>
      <c r="F12" s="31">
        <v>100000</v>
      </c>
      <c r="G12" s="32" t="s">
        <v>34</v>
      </c>
      <c r="H12" s="33">
        <v>13</v>
      </c>
      <c r="I12" s="33" t="s">
        <v>29</v>
      </c>
      <c r="J12" s="34" t="s">
        <v>30</v>
      </c>
    </row>
    <row r="13" spans="1:10" s="13" customFormat="1" ht="50.1" customHeight="1" x14ac:dyDescent="0.3">
      <c r="A13" s="45">
        <v>8</v>
      </c>
      <c r="B13" s="46" t="s">
        <v>39</v>
      </c>
      <c r="C13" s="27" t="s">
        <v>36</v>
      </c>
      <c r="D13" s="47">
        <v>0.52152777777777781</v>
      </c>
      <c r="E13" s="48" t="s">
        <v>37</v>
      </c>
      <c r="F13" s="49">
        <v>241800</v>
      </c>
      <c r="G13" s="50" t="s">
        <v>38</v>
      </c>
      <c r="H13" s="51"/>
      <c r="I13" s="33" t="s">
        <v>29</v>
      </c>
      <c r="J13" s="34" t="s">
        <v>30</v>
      </c>
    </row>
    <row r="14" spans="1:10" s="13" customFormat="1" ht="50.1" customHeight="1" x14ac:dyDescent="0.3">
      <c r="A14" s="45">
        <v>9</v>
      </c>
      <c r="B14" s="46" t="s">
        <v>39</v>
      </c>
      <c r="C14" s="27" t="s">
        <v>40</v>
      </c>
      <c r="D14" s="47">
        <v>0.48749999999999999</v>
      </c>
      <c r="E14" s="48" t="s">
        <v>41</v>
      </c>
      <c r="F14" s="49">
        <v>45000</v>
      </c>
      <c r="G14" s="50" t="s">
        <v>42</v>
      </c>
      <c r="H14" s="51">
        <v>4</v>
      </c>
      <c r="I14" s="33" t="s">
        <v>29</v>
      </c>
      <c r="J14" s="34" t="s">
        <v>30</v>
      </c>
    </row>
    <row r="15" spans="1:10" s="13" customFormat="1" ht="50.1" customHeight="1" x14ac:dyDescent="0.3">
      <c r="A15" s="45">
        <v>10</v>
      </c>
      <c r="B15" s="46" t="s">
        <v>39</v>
      </c>
      <c r="C15" s="27" t="s">
        <v>40</v>
      </c>
      <c r="D15" s="47">
        <v>0.52708333333333335</v>
      </c>
      <c r="E15" s="48" t="s">
        <v>41</v>
      </c>
      <c r="F15" s="49">
        <v>17000</v>
      </c>
      <c r="G15" s="50" t="s">
        <v>43</v>
      </c>
      <c r="H15" s="51">
        <v>4</v>
      </c>
      <c r="I15" s="33" t="s">
        <v>29</v>
      </c>
      <c r="J15" s="34" t="s">
        <v>30</v>
      </c>
    </row>
    <row r="16" spans="1:10" s="13" customFormat="1" ht="50.1" customHeight="1" x14ac:dyDescent="0.3">
      <c r="A16" s="45">
        <v>11</v>
      </c>
      <c r="B16" s="46" t="s">
        <v>39</v>
      </c>
      <c r="C16" s="27" t="s">
        <v>44</v>
      </c>
      <c r="D16" s="47">
        <v>0.39444444444444443</v>
      </c>
      <c r="E16" s="48" t="s">
        <v>45</v>
      </c>
      <c r="F16" s="49">
        <v>90200</v>
      </c>
      <c r="G16" s="50" t="s">
        <v>46</v>
      </c>
      <c r="H16" s="51">
        <v>41</v>
      </c>
      <c r="I16" s="33" t="s">
        <v>29</v>
      </c>
      <c r="J16" s="34" t="s">
        <v>30</v>
      </c>
    </row>
    <row r="17" spans="1:10" s="13" customFormat="1" ht="50.1" customHeight="1" thickBot="1" x14ac:dyDescent="0.35">
      <c r="A17" s="24">
        <v>12</v>
      </c>
      <c r="B17" s="35" t="s">
        <v>39</v>
      </c>
      <c r="C17" s="36" t="s">
        <v>47</v>
      </c>
      <c r="D17" s="37">
        <v>0.7</v>
      </c>
      <c r="E17" s="38" t="s">
        <v>48</v>
      </c>
      <c r="F17" s="39">
        <v>80670</v>
      </c>
      <c r="G17" s="40" t="s">
        <v>49</v>
      </c>
      <c r="H17" s="41">
        <v>3</v>
      </c>
      <c r="I17" s="41" t="s">
        <v>29</v>
      </c>
      <c r="J17" s="42" t="s">
        <v>30</v>
      </c>
    </row>
  </sheetData>
  <sortState xmlns:xlrd2="http://schemas.microsoft.com/office/spreadsheetml/2017/richdata2" ref="C17:J68">
    <sortCondition ref="C17:C6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2025-10-21T10:36:20Z</dcterms:modified>
</cp:coreProperties>
</file>