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4년\"/>
    </mc:Choice>
  </mc:AlternateContent>
  <xr:revisionPtr revIDLastSave="0" documentId="13_ncr:1_{A1157ABB-5303-4444-8E8C-8FCBF8E4C52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61" l="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<sst xmlns="http://schemas.openxmlformats.org/spreadsheetml/2006/main" count="37" uniqueCount="30">
  <si>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</si>
  <si>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</si>
  <si>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</si>
  <si>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</si>
  <si>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</si>
  <si>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</si>
  <si>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</si>
  <si>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</si>
  <si>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</si>
  <si>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</si>
  <si>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</si>
  <si>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</si>
  <si>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</si>
  <si>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</si>
  <si>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</si>
  <si>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</si>
  <si>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</si>
  <si>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</si>
  <si>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</si>
  <si>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</si>
  <si>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</si>
  <si>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</si>
  <si>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</si>
  <si>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</si>
  <si>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</si>
  <si>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</si>
  <si>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</si>
  <si>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</si>
  <si>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</si>
  <si>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3월말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</si>
</sst>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4611</c:v>
                </c:pt>
                <c:pt idx="1">
                  <c:v>5318</c:v>
                </c:pt>
                <c:pt idx="2">
                  <c:v>14140</c:v>
                </c:pt>
                <c:pt idx="3">
                  <c:v>3639</c:v>
                </c:pt>
                <c:pt idx="4">
                  <c:v>2937</c:v>
                </c:pt>
                <c:pt idx="5">
                  <c:v>5355</c:v>
                </c:pt>
                <c:pt idx="6">
                  <c:v>6880</c:v>
                </c:pt>
                <c:pt idx="7">
                  <c:v>21767</c:v>
                </c:pt>
                <c:pt idx="8">
                  <c:v>33123</c:v>
                </c:pt>
                <c:pt idx="9">
                  <c:v>22992</c:v>
                </c:pt>
                <c:pt idx="10">
                  <c:v>38041</c:v>
                </c:pt>
                <c:pt idx="11">
                  <c:v>3566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DE7C-4AC5-AE0E-84EB58222CB3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162369</v>
      </c>
      <c r="C8" s="36">
        <f>C9+C17</f>
        <v>84030</v>
      </c>
      <c r="D8" s="37">
        <f>D9+D17</f>
        <v>78339</v>
      </c>
      <c r="E8" s="38">
        <f t="shared" ref="E8:N8" si="0">E9+E17</f>
        <v>81243</v>
      </c>
      <c r="F8" s="38">
        <f t="shared" si="0"/>
        <v>40027</v>
      </c>
      <c r="G8" s="35">
        <f t="shared" ref="G8:L8" si="1">G9+G17</f>
        <v>137681</v>
      </c>
      <c r="H8" s="36">
        <f t="shared" si="1"/>
        <v>71411</v>
      </c>
      <c r="I8" s="37">
        <f t="shared" si="1"/>
        <v>66270</v>
      </c>
      <c r="J8" s="35">
        <f t="shared" si="1"/>
        <v>25334</v>
      </c>
      <c r="K8" s="36">
        <f t="shared" si="1"/>
        <v>11450</v>
      </c>
      <c r="L8" s="37">
        <f t="shared" si="1"/>
        <v>13884</v>
      </c>
      <c r="M8" s="39">
        <f t="shared" si="0"/>
        <v>800</v>
      </c>
      <c r="N8" s="37">
        <f t="shared" si="0"/>
        <v>473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42880</v>
      </c>
      <c r="C9" s="42">
        <f>SUM(C10:C16)</f>
        <v>22144</v>
      </c>
      <c r="D9" s="43">
        <f>SUM(D10:D16)</f>
        <v>20736</v>
      </c>
      <c r="E9" s="44">
        <f>SUM(E10:E16)</f>
        <v>23222</v>
      </c>
      <c r="F9" s="44">
        <f t="shared" ref="F9:N9" si="2">SUM(F10:F16)</f>
        <v>12155</v>
      </c>
      <c r="G9" s="41">
        <f t="shared" si="2"/>
        <v>39325</v>
      </c>
      <c r="H9" s="42">
        <f t="shared" si="2"/>
        <v>20317</v>
      </c>
      <c r="I9" s="43">
        <f t="shared" si="2"/>
        <v>19008</v>
      </c>
      <c r="J9" s="41">
        <f t="shared" si="2"/>
        <v>12324</v>
      </c>
      <c r="K9" s="42">
        <f t="shared" si="2"/>
        <v>5396</v>
      </c>
      <c r="L9" s="43">
        <f t="shared" si="2"/>
        <v>6928</v>
      </c>
      <c r="M9" s="45">
        <f t="shared" si="2"/>
        <v>-87</v>
      </c>
      <c r="N9" s="45">
        <f t="shared" si="2"/>
        <v>-9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4611</v>
      </c>
      <c r="C10" s="12">
        <v>2330</v>
      </c>
      <c r="D10" s="13">
        <v>2281</v>
      </c>
      <c r="E10" s="24">
        <v>2481</v>
      </c>
      <c r="F10" s="14">
        <v>1335</v>
      </c>
      <c r="G10" s="24">
        <f>H10+I10</f>
        <v>4188</v>
      </c>
      <c r="H10" s="15">
        <v>2107</v>
      </c>
      <c r="I10" s="16">
        <v>2081</v>
      </c>
      <c r="J10" s="31">
        <f>K10+L10</f>
        <v>1357</v>
      </c>
      <c r="K10" s="15">
        <v>570</v>
      </c>
      <c r="L10" s="16">
        <v>787</v>
      </c>
      <c r="M10" s="32">
        <v>-30</v>
      </c>
      <c r="N10" s="33">
        <v>-7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5318</v>
      </c>
      <c r="C11" s="12">
        <v>2877</v>
      </c>
      <c r="D11" s="13">
        <v>2441</v>
      </c>
      <c r="E11" s="24">
        <v>3018</v>
      </c>
      <c r="F11" s="14">
        <v>1679</v>
      </c>
      <c r="G11" s="24">
        <f t="shared" ref="G11:G14" si="4">H11+I11</f>
        <v>4976</v>
      </c>
      <c r="H11" s="15">
        <v>2703</v>
      </c>
      <c r="I11" s="16">
        <v>2273</v>
      </c>
      <c r="J11" s="31">
        <f t="shared" ref="J11:J16" si="5">K11+L11</f>
        <v>1658</v>
      </c>
      <c r="K11" s="15">
        <v>772</v>
      </c>
      <c r="L11" s="16">
        <v>886</v>
      </c>
      <c r="M11" s="32">
        <v>-24</v>
      </c>
      <c r="N11" s="33">
        <v>-11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14140</v>
      </c>
      <c r="C12" s="12">
        <v>7188</v>
      </c>
      <c r="D12" s="13">
        <v>6952</v>
      </c>
      <c r="E12" s="24">
        <v>6823</v>
      </c>
      <c r="F12" s="14">
        <v>2939</v>
      </c>
      <c r="G12" s="24">
        <f t="shared" si="4"/>
        <v>12486</v>
      </c>
      <c r="H12" s="15">
        <v>6344</v>
      </c>
      <c r="I12" s="16">
        <v>6142</v>
      </c>
      <c r="J12" s="31">
        <f t="shared" si="5"/>
        <v>3099</v>
      </c>
      <c r="K12" s="15">
        <v>1368</v>
      </c>
      <c r="L12" s="16">
        <v>1731</v>
      </c>
      <c r="M12" s="32">
        <v>7</v>
      </c>
      <c r="N12" s="33">
        <v>14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3639</v>
      </c>
      <c r="C13" s="12">
        <v>1885</v>
      </c>
      <c r="D13" s="13">
        <v>1754</v>
      </c>
      <c r="E13" s="24">
        <v>2015</v>
      </c>
      <c r="F13" s="14">
        <v>1057</v>
      </c>
      <c r="G13" s="24">
        <f t="shared" si="4"/>
        <v>3422</v>
      </c>
      <c r="H13" s="15">
        <v>1779</v>
      </c>
      <c r="I13" s="16">
        <v>1643</v>
      </c>
      <c r="J13" s="31">
        <f t="shared" si="5"/>
        <v>1289</v>
      </c>
      <c r="K13" s="15">
        <v>579</v>
      </c>
      <c r="L13" s="16">
        <v>710</v>
      </c>
      <c r="M13" s="32">
        <v>-15</v>
      </c>
      <c r="N13" s="33">
        <v>-2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2937</v>
      </c>
      <c r="C14" s="12">
        <v>1513</v>
      </c>
      <c r="D14" s="13">
        <v>1424</v>
      </c>
      <c r="E14" s="24">
        <v>1783</v>
      </c>
      <c r="F14" s="14">
        <v>1076</v>
      </c>
      <c r="G14" s="24">
        <f t="shared" si="4"/>
        <v>2766</v>
      </c>
      <c r="H14" s="15">
        <v>1427</v>
      </c>
      <c r="I14" s="16">
        <v>1339</v>
      </c>
      <c r="J14" s="31">
        <f t="shared" si="5"/>
        <v>986</v>
      </c>
      <c r="K14" s="15">
        <v>407</v>
      </c>
      <c r="L14" s="16">
        <v>579</v>
      </c>
      <c r="M14" s="32">
        <v>-17</v>
      </c>
      <c r="N14" s="33">
        <v>-3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5355</v>
      </c>
      <c r="C15" s="12">
        <v>2850</v>
      </c>
      <c r="D15" s="13">
        <v>2505</v>
      </c>
      <c r="E15" s="24">
        <v>3236</v>
      </c>
      <c r="F15" s="14">
        <v>1995</v>
      </c>
      <c r="G15" s="24">
        <f>H15+I15</f>
        <v>5050</v>
      </c>
      <c r="H15" s="15">
        <v>2685</v>
      </c>
      <c r="I15" s="16">
        <v>2365</v>
      </c>
      <c r="J15" s="31">
        <f t="shared" si="5"/>
        <v>1810</v>
      </c>
      <c r="K15" s="15">
        <v>798</v>
      </c>
      <c r="L15" s="16">
        <v>1012</v>
      </c>
      <c r="M15" s="32">
        <v>-7</v>
      </c>
      <c r="N15" s="33">
        <v>-3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6880</v>
      </c>
      <c r="C16" s="12">
        <v>3501</v>
      </c>
      <c r="D16" s="13">
        <v>3379</v>
      </c>
      <c r="E16" s="24">
        <v>3866</v>
      </c>
      <c r="F16" s="14">
        <v>2074</v>
      </c>
      <c r="G16" s="24">
        <f>H16+I16</f>
        <v>6437</v>
      </c>
      <c r="H16" s="15">
        <v>3272</v>
      </c>
      <c r="I16" s="16">
        <v>3165</v>
      </c>
      <c r="J16" s="31">
        <f t="shared" si="5"/>
        <v>2125</v>
      </c>
      <c r="K16" s="15">
        <v>902</v>
      </c>
      <c r="L16" s="16">
        <v>1223</v>
      </c>
      <c r="M16" s="32">
        <v>-1</v>
      </c>
      <c r="N16" s="33">
        <v>3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119489</v>
      </c>
      <c r="C17" s="50">
        <f t="shared" ref="C17:L17" si="6">SUM(C18:C22)</f>
        <v>61886</v>
      </c>
      <c r="D17" s="51">
        <f t="shared" si="6"/>
        <v>57603</v>
      </c>
      <c r="E17" s="52">
        <f>SUM(E18:E22)</f>
        <v>58021</v>
      </c>
      <c r="F17" s="52">
        <f t="shared" si="6"/>
        <v>27872</v>
      </c>
      <c r="G17" s="49">
        <f t="shared" si="6"/>
        <v>98356</v>
      </c>
      <c r="H17" s="50">
        <f t="shared" si="6"/>
        <v>51094</v>
      </c>
      <c r="I17" s="51">
        <f t="shared" si="6"/>
        <v>47262</v>
      </c>
      <c r="J17" s="49">
        <f t="shared" si="6"/>
        <v>13010</v>
      </c>
      <c r="K17" s="50">
        <f t="shared" si="6"/>
        <v>6054</v>
      </c>
      <c r="L17" s="51">
        <f t="shared" si="6"/>
        <v>6956</v>
      </c>
      <c r="M17" s="49">
        <f>SUM(M18:M22)</f>
        <v>887</v>
      </c>
      <c r="N17" s="53">
        <f>SUM(N18:N22)</f>
        <v>482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21767</v>
      </c>
      <c r="C18" s="12">
        <v>11943</v>
      </c>
      <c r="D18" s="13">
        <v>9824</v>
      </c>
      <c r="E18" s="46">
        <v>11400</v>
      </c>
      <c r="F18" s="14">
        <v>5886</v>
      </c>
      <c r="G18" s="46">
        <f>H18+I18</f>
        <v>19065</v>
      </c>
      <c r="H18" s="15">
        <v>10514</v>
      </c>
      <c r="I18" s="16">
        <v>8551</v>
      </c>
      <c r="J18" s="55">
        <f>K18+L18</f>
        <v>3467</v>
      </c>
      <c r="K18" s="15">
        <v>1692</v>
      </c>
      <c r="L18" s="16">
        <v>1775</v>
      </c>
      <c r="M18" s="57">
        <v>16</v>
      </c>
      <c r="N18" s="58">
        <v>6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33123</v>
      </c>
      <c r="C19" s="12">
        <v>16512</v>
      </c>
      <c r="D19" s="13">
        <v>16611</v>
      </c>
      <c r="E19" s="46">
        <v>13411</v>
      </c>
      <c r="F19" s="14">
        <v>4054</v>
      </c>
      <c r="G19" s="46">
        <f t="shared" ref="G19:G20" si="7">H19+I19</f>
        <v>25116</v>
      </c>
      <c r="H19" s="15">
        <v>12485</v>
      </c>
      <c r="I19" s="16">
        <v>12631</v>
      </c>
      <c r="J19" s="55">
        <f t="shared" ref="J19:J22" si="8">K19+L19</f>
        <v>2848</v>
      </c>
      <c r="K19" s="15">
        <v>1243</v>
      </c>
      <c r="L19" s="16">
        <v>1605</v>
      </c>
      <c r="M19" s="57">
        <v>14</v>
      </c>
      <c r="N19" s="58">
        <v>-1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22992</v>
      </c>
      <c r="C20" s="12">
        <v>11457</v>
      </c>
      <c r="D20" s="13">
        <v>11535</v>
      </c>
      <c r="E20" s="46">
        <v>8943</v>
      </c>
      <c r="F20" s="14">
        <v>2577</v>
      </c>
      <c r="G20" s="46">
        <f t="shared" si="7"/>
        <v>17244</v>
      </c>
      <c r="H20" s="15">
        <v>8551</v>
      </c>
      <c r="I20" s="16">
        <v>8693</v>
      </c>
      <c r="J20" s="55">
        <f t="shared" ref="J20" si="9">K20+L20</f>
        <v>1784</v>
      </c>
      <c r="K20" s="15">
        <v>820</v>
      </c>
      <c r="L20" s="16">
        <v>964</v>
      </c>
      <c r="M20" s="57">
        <v>533</v>
      </c>
      <c r="N20" s="58">
        <v>236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38041</v>
      </c>
      <c r="C21" s="12">
        <v>20005</v>
      </c>
      <c r="D21" s="13">
        <v>18036</v>
      </c>
      <c r="E21" s="46">
        <v>21915</v>
      </c>
      <c r="F21" s="14">
        <v>13835</v>
      </c>
      <c r="G21" s="46">
        <f>H21+I21</f>
        <v>33480</v>
      </c>
      <c r="H21" s="15">
        <v>17626</v>
      </c>
      <c r="I21" s="16">
        <v>15854</v>
      </c>
      <c r="J21" s="55">
        <f t="shared" si="8"/>
        <v>3515</v>
      </c>
      <c r="K21" s="15">
        <v>1625</v>
      </c>
      <c r="L21" s="16">
        <v>1890</v>
      </c>
      <c r="M21" s="57">
        <v>344</v>
      </c>
      <c r="N21" s="58">
        <v>254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3566</v>
      </c>
      <c r="C22" s="19">
        <v>1969</v>
      </c>
      <c r="D22" s="20">
        <v>1597</v>
      </c>
      <c r="E22" s="54">
        <v>2352</v>
      </c>
      <c r="F22" s="21">
        <v>1520</v>
      </c>
      <c r="G22" s="47">
        <f>H22+I22</f>
        <v>3451</v>
      </c>
      <c r="H22" s="22">
        <v>1918</v>
      </c>
      <c r="I22" s="23">
        <v>1533</v>
      </c>
      <c r="J22" s="56">
        <f t="shared" si="8"/>
        <v>1396</v>
      </c>
      <c r="K22" s="22">
        <v>674</v>
      </c>
      <c r="L22" s="23">
        <v>722</v>
      </c>
      <c r="M22" s="59">
        <v>-20</v>
      </c>
      <c r="N22" s="60">
        <v>-13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2024-04-01T02:14:56Z</dcterms:modified>
</cp:coreProperties>
</file>