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5년\"/>
    </mc:Choice>
  </mc:AlternateContent>
  <xr:revisionPtr revIDLastSave="0" documentId="13_ncr:1_{83AABD81-EBCF-4F26-AB7C-248E3187BC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61" l="1"/>
  <c r="C17" i="61"/>
  <c r="F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<sst xmlns="http://schemas.openxmlformats.org/spreadsheetml/2006/main" count="37" uniqueCount="30">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</sst>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4494</c:v>
                </c:pt>
                <c:pt idx="1">
                  <c:v>5057</c:v>
                </c:pt>
                <c:pt idx="2">
                  <c:v>14049</c:v>
                </c:pt>
                <c:pt idx="3">
                  <c:v>3547</c:v>
                </c:pt>
                <c:pt idx="4">
                  <c:v>2900</c:v>
                </c:pt>
                <c:pt idx="5">
                  <c:v>5236</c:v>
                </c:pt>
                <c:pt idx="6">
                  <c:v>6666</c:v>
                </c:pt>
                <c:pt idx="7">
                  <c:v>25261</c:v>
                </c:pt>
                <c:pt idx="8">
                  <c:v>34524</c:v>
                </c:pt>
                <c:pt idx="9">
                  <c:v>26428</c:v>
                </c:pt>
                <c:pt idx="10">
                  <c:v>38952</c:v>
                </c:pt>
                <c:pt idx="11">
                  <c:v>3500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D1C4-4866-B5CA-A89D8EA6F6D4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R9" sqref="R9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170614</v>
      </c>
      <c r="C8" s="36">
        <f>C9+C17</f>
        <v>88321</v>
      </c>
      <c r="D8" s="37">
        <f>D9+D17</f>
        <v>82293</v>
      </c>
      <c r="E8" s="38">
        <f t="shared" ref="E8:N8" si="0">E9+E17</f>
        <v>85590</v>
      </c>
      <c r="F8" s="38">
        <f t="shared" si="0"/>
        <v>42036</v>
      </c>
      <c r="G8" s="35">
        <f t="shared" ref="G8:L8" si="1">G9+G17</f>
        <v>144947</v>
      </c>
      <c r="H8" s="36">
        <f t="shared" si="1"/>
        <v>75187</v>
      </c>
      <c r="I8" s="37">
        <f t="shared" si="1"/>
        <v>69760</v>
      </c>
      <c r="J8" s="35">
        <f t="shared" si="1"/>
        <v>27053</v>
      </c>
      <c r="K8" s="36">
        <f t="shared" si="1"/>
        <v>12294</v>
      </c>
      <c r="L8" s="37">
        <f t="shared" si="1"/>
        <v>14759</v>
      </c>
      <c r="M8" s="39">
        <f t="shared" si="0"/>
        <v>2343</v>
      </c>
      <c r="N8" s="37">
        <f t="shared" si="0"/>
        <v>1180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41949</v>
      </c>
      <c r="C9" s="42">
        <f>SUM(C10:C16)</f>
        <v>21659</v>
      </c>
      <c r="D9" s="43">
        <f>SUM(D10:D16)</f>
        <v>20290</v>
      </c>
      <c r="E9" s="44">
        <f>SUM(E10:E16)</f>
        <v>22992</v>
      </c>
      <c r="F9" s="44">
        <f t="shared" ref="F9:N9" si="2">SUM(F10:F16)</f>
        <v>12093</v>
      </c>
      <c r="G9" s="41">
        <f t="shared" si="2"/>
        <v>38673</v>
      </c>
      <c r="H9" s="42">
        <f t="shared" si="2"/>
        <v>19978</v>
      </c>
      <c r="I9" s="43">
        <f t="shared" si="2"/>
        <v>18695</v>
      </c>
      <c r="J9" s="41">
        <f t="shared" si="2"/>
        <v>12699</v>
      </c>
      <c r="K9" s="42">
        <f t="shared" si="2"/>
        <v>5582</v>
      </c>
      <c r="L9" s="43">
        <f t="shared" si="2"/>
        <v>7117</v>
      </c>
      <c r="M9" s="45">
        <f t="shared" si="2"/>
        <v>-177</v>
      </c>
      <c r="N9" s="45">
        <f t="shared" si="2"/>
        <v>-24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4494</v>
      </c>
      <c r="C10" s="12">
        <v>2284</v>
      </c>
      <c r="D10" s="13">
        <v>2210</v>
      </c>
      <c r="E10" s="24">
        <v>2433</v>
      </c>
      <c r="F10" s="14">
        <v>1314</v>
      </c>
      <c r="G10" s="24">
        <f>H10+I10</f>
        <v>4092</v>
      </c>
      <c r="H10" s="15">
        <v>2071</v>
      </c>
      <c r="I10" s="16">
        <v>2021</v>
      </c>
      <c r="J10" s="31">
        <f>K10+L10</f>
        <v>1394</v>
      </c>
      <c r="K10" s="15">
        <v>588</v>
      </c>
      <c r="L10" s="16">
        <v>806</v>
      </c>
      <c r="M10" s="32">
        <v>-2</v>
      </c>
      <c r="N10" s="33">
        <v>-2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5057</v>
      </c>
      <c r="C11" s="12">
        <v>2733</v>
      </c>
      <c r="D11" s="13">
        <v>2324</v>
      </c>
      <c r="E11" s="24">
        <v>2874</v>
      </c>
      <c r="F11" s="14">
        <v>1577</v>
      </c>
      <c r="G11" s="24">
        <f t="shared" ref="G11:G14" si="4">H11+I11</f>
        <v>4750</v>
      </c>
      <c r="H11" s="15">
        <v>2569</v>
      </c>
      <c r="I11" s="16">
        <v>2181</v>
      </c>
      <c r="J11" s="31">
        <f t="shared" ref="J11:J16" si="5">K11+L11</f>
        <v>1684</v>
      </c>
      <c r="K11" s="15">
        <v>787</v>
      </c>
      <c r="L11" s="16">
        <v>897</v>
      </c>
      <c r="M11" s="32">
        <v>-37</v>
      </c>
      <c r="N11" s="33">
        <v>-12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14049</v>
      </c>
      <c r="C12" s="12">
        <v>7116</v>
      </c>
      <c r="D12" s="13">
        <v>6933</v>
      </c>
      <c r="E12" s="24">
        <v>6835</v>
      </c>
      <c r="F12" s="14">
        <v>2925</v>
      </c>
      <c r="G12" s="24">
        <f t="shared" si="4"/>
        <v>12494</v>
      </c>
      <c r="H12" s="15">
        <v>6330</v>
      </c>
      <c r="I12" s="16">
        <v>6164</v>
      </c>
      <c r="J12" s="31">
        <f t="shared" si="5"/>
        <v>3239</v>
      </c>
      <c r="K12" s="15">
        <v>1433</v>
      </c>
      <c r="L12" s="16">
        <v>1806</v>
      </c>
      <c r="M12" s="32">
        <v>-63</v>
      </c>
      <c r="N12" s="33">
        <v>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3547</v>
      </c>
      <c r="C13" s="12">
        <v>1827</v>
      </c>
      <c r="D13" s="13">
        <v>1720</v>
      </c>
      <c r="E13" s="24">
        <v>2004</v>
      </c>
      <c r="F13" s="14">
        <v>1069</v>
      </c>
      <c r="G13" s="24">
        <f t="shared" si="4"/>
        <v>3356</v>
      </c>
      <c r="H13" s="15">
        <v>1736</v>
      </c>
      <c r="I13" s="16">
        <v>1620</v>
      </c>
      <c r="J13" s="31">
        <f t="shared" si="5"/>
        <v>1320</v>
      </c>
      <c r="K13" s="15">
        <v>589</v>
      </c>
      <c r="L13" s="16">
        <v>731</v>
      </c>
      <c r="M13" s="32">
        <v>-21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2900</v>
      </c>
      <c r="C14" s="12">
        <v>1500</v>
      </c>
      <c r="D14" s="13">
        <v>1400</v>
      </c>
      <c r="E14" s="24">
        <v>1790</v>
      </c>
      <c r="F14" s="14">
        <v>1097</v>
      </c>
      <c r="G14" s="24">
        <f t="shared" si="4"/>
        <v>2754</v>
      </c>
      <c r="H14" s="15">
        <v>1425</v>
      </c>
      <c r="I14" s="16">
        <v>1329</v>
      </c>
      <c r="J14" s="31">
        <f t="shared" si="5"/>
        <v>1040</v>
      </c>
      <c r="K14" s="15">
        <v>437</v>
      </c>
      <c r="L14" s="16">
        <v>603</v>
      </c>
      <c r="M14" s="32">
        <v>8</v>
      </c>
      <c r="N14" s="33">
        <v>8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5236</v>
      </c>
      <c r="C15" s="12">
        <v>2793</v>
      </c>
      <c r="D15" s="13">
        <v>2443</v>
      </c>
      <c r="E15" s="24">
        <v>3226</v>
      </c>
      <c r="F15" s="14">
        <v>2022</v>
      </c>
      <c r="G15" s="24">
        <f>H15+I15</f>
        <v>4939</v>
      </c>
      <c r="H15" s="15">
        <v>2637</v>
      </c>
      <c r="I15" s="16">
        <v>2302</v>
      </c>
      <c r="J15" s="31">
        <f t="shared" si="5"/>
        <v>1841</v>
      </c>
      <c r="K15" s="15">
        <v>812</v>
      </c>
      <c r="L15" s="16">
        <v>1029</v>
      </c>
      <c r="M15" s="32">
        <v>-10</v>
      </c>
      <c r="N15" s="33">
        <v>-3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6666</v>
      </c>
      <c r="C16" s="12">
        <v>3406</v>
      </c>
      <c r="D16" s="13">
        <v>3260</v>
      </c>
      <c r="E16" s="24">
        <v>3830</v>
      </c>
      <c r="F16" s="14">
        <v>2089</v>
      </c>
      <c r="G16" s="24">
        <f>H16+I16</f>
        <v>6288</v>
      </c>
      <c r="H16" s="15">
        <v>3210</v>
      </c>
      <c r="I16" s="16">
        <v>3078</v>
      </c>
      <c r="J16" s="31">
        <f t="shared" si="5"/>
        <v>2181</v>
      </c>
      <c r="K16" s="15">
        <v>936</v>
      </c>
      <c r="L16" s="16">
        <v>1245</v>
      </c>
      <c r="M16" s="32">
        <v>-52</v>
      </c>
      <c r="N16" s="33">
        <v>-12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128665</v>
      </c>
      <c r="C17" s="50">
        <f t="shared" ref="C17:L17" si="6">SUM(C18:C22)</f>
        <v>66662</v>
      </c>
      <c r="D17" s="51">
        <f t="shared" si="6"/>
        <v>62003</v>
      </c>
      <c r="E17" s="52">
        <f>SUM(E18:E22)</f>
        <v>62598</v>
      </c>
      <c r="F17" s="52">
        <f t="shared" si="6"/>
        <v>29943</v>
      </c>
      <c r="G17" s="49">
        <f t="shared" si="6"/>
        <v>106274</v>
      </c>
      <c r="H17" s="50">
        <f t="shared" si="6"/>
        <v>55209</v>
      </c>
      <c r="I17" s="51">
        <f t="shared" si="6"/>
        <v>51065</v>
      </c>
      <c r="J17" s="49">
        <f t="shared" si="6"/>
        <v>14354</v>
      </c>
      <c r="K17" s="50">
        <f t="shared" si="6"/>
        <v>6712</v>
      </c>
      <c r="L17" s="51">
        <f t="shared" si="6"/>
        <v>7642</v>
      </c>
      <c r="M17" s="49">
        <f>SUM(M18:M22)</f>
        <v>2520</v>
      </c>
      <c r="N17" s="53">
        <f>SUM(N18:N22)</f>
        <v>1204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25261</v>
      </c>
      <c r="C18" s="12">
        <v>13813</v>
      </c>
      <c r="D18" s="13">
        <v>11448</v>
      </c>
      <c r="E18" s="46">
        <v>12922</v>
      </c>
      <c r="F18" s="14">
        <v>6376</v>
      </c>
      <c r="G18" s="46">
        <f>H18+I18</f>
        <v>21867</v>
      </c>
      <c r="H18" s="15">
        <v>12025</v>
      </c>
      <c r="I18" s="16">
        <v>9842</v>
      </c>
      <c r="J18" s="55">
        <f>K18+L18</f>
        <v>3892</v>
      </c>
      <c r="K18" s="15">
        <v>1926</v>
      </c>
      <c r="L18" s="16">
        <v>1966</v>
      </c>
      <c r="M18" s="57">
        <v>1495</v>
      </c>
      <c r="N18" s="58">
        <v>577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34524</v>
      </c>
      <c r="C19" s="12">
        <v>17188</v>
      </c>
      <c r="D19" s="13">
        <v>17336</v>
      </c>
      <c r="E19" s="46">
        <v>14178</v>
      </c>
      <c r="F19" s="14">
        <v>4477</v>
      </c>
      <c r="G19" s="46">
        <f t="shared" ref="G19:G20" si="7">H19+I19</f>
        <v>26415</v>
      </c>
      <c r="H19" s="15">
        <v>13118</v>
      </c>
      <c r="I19" s="16">
        <v>13297</v>
      </c>
      <c r="J19" s="55">
        <f t="shared" ref="J19:J22" si="8">K19+L19</f>
        <v>3114</v>
      </c>
      <c r="K19" s="15">
        <v>1354</v>
      </c>
      <c r="L19" s="16">
        <v>1760</v>
      </c>
      <c r="M19" s="57">
        <v>622</v>
      </c>
      <c r="N19" s="58">
        <v>335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26428</v>
      </c>
      <c r="C20" s="12">
        <v>13209</v>
      </c>
      <c r="D20" s="13">
        <v>13219</v>
      </c>
      <c r="E20" s="46">
        <v>10419</v>
      </c>
      <c r="F20" s="14">
        <v>3019</v>
      </c>
      <c r="G20" s="46">
        <f t="shared" si="7"/>
        <v>19955</v>
      </c>
      <c r="H20" s="15">
        <v>9914</v>
      </c>
      <c r="I20" s="16">
        <v>10041</v>
      </c>
      <c r="J20" s="55">
        <f t="shared" ref="J20" si="9">K20+L20</f>
        <v>2084</v>
      </c>
      <c r="K20" s="15">
        <v>952</v>
      </c>
      <c r="L20" s="16">
        <v>1132</v>
      </c>
      <c r="M20" s="57">
        <v>483</v>
      </c>
      <c r="N20" s="58">
        <v>227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38952</v>
      </c>
      <c r="C21" s="12">
        <v>20496</v>
      </c>
      <c r="D21" s="13">
        <v>18456</v>
      </c>
      <c r="E21" s="46">
        <v>22773</v>
      </c>
      <c r="F21" s="14">
        <v>14588</v>
      </c>
      <c r="G21" s="46">
        <f>H21+I21</f>
        <v>34640</v>
      </c>
      <c r="H21" s="15">
        <v>18244</v>
      </c>
      <c r="I21" s="16">
        <v>16396</v>
      </c>
      <c r="J21" s="55">
        <f t="shared" si="8"/>
        <v>3793</v>
      </c>
      <c r="K21" s="15">
        <v>1761</v>
      </c>
      <c r="L21" s="16">
        <v>2032</v>
      </c>
      <c r="M21" s="57">
        <v>-57</v>
      </c>
      <c r="N21" s="58">
        <v>82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3500</v>
      </c>
      <c r="C22" s="19">
        <v>1956</v>
      </c>
      <c r="D22" s="20">
        <v>1544</v>
      </c>
      <c r="E22" s="54">
        <v>2306</v>
      </c>
      <c r="F22" s="21">
        <v>1483</v>
      </c>
      <c r="G22" s="47">
        <f>H22+I22</f>
        <v>3397</v>
      </c>
      <c r="H22" s="22">
        <v>1908</v>
      </c>
      <c r="I22" s="23">
        <v>1489</v>
      </c>
      <c r="J22" s="56">
        <f t="shared" si="8"/>
        <v>1471</v>
      </c>
      <c r="K22" s="22">
        <v>719</v>
      </c>
      <c r="L22" s="23">
        <v>752</v>
      </c>
      <c r="M22" s="59">
        <v>-23</v>
      </c>
      <c r="N22" s="60">
        <v>-17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2025-03-04T00:44:04Z</dcterms:modified>
</cp:coreProperties>
</file>