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매뉴얼\☆자동차등록현황-분기별\"/>
    </mc:Choice>
  </mc:AlternateContent>
  <xr:revisionPtr revIDLastSave="0" documentId="13_ncr:1_{188CE566-4C75-4746-B15E-2F9D5792825A}" xr6:coauthVersionLast="47" xr6:coauthVersionMax="47" xr10:uidLastSave="{00000000-0000-0000-0000-000000000000}"/>
  <bookViews>
    <workbookView xWindow="32805" yWindow="1455" windowWidth="19125" windowHeight="14490" xr2:uid="{00000000-000D-0000-FFFF-FFFF00000000}"/>
  </bookViews>
  <sheets>
    <sheet name="용도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1" l="1"/>
  <c r="C12" i="1"/>
  <c r="H12" i="1"/>
  <c r="G12" i="1"/>
  <c r="F12" i="1"/>
  <c r="E12" i="1"/>
  <c r="D12" i="1"/>
  <c r="B11" i="1"/>
  <c r="B10" i="1"/>
  <c r="B9" i="1"/>
  <c r="B8" i="1"/>
  <c r="B7" i="1"/>
  <c r="B12" i="1" l="1"/>
</calcChain>
</file>

<file path=xl/sharedStrings.xml><?xml version="1.0" encoding="utf-8"?>
<sst xmlns="http://schemas.openxmlformats.org/spreadsheetml/2006/main" count="18" uniqueCount="18">
  <si>
    <t>읍면동별            차종별</t>
  </si>
  <si>
    <t>자동차 등록 현황(Number of Registered Motor Vehicles)(영종지역)</t>
  </si>
  <si>
    <t xml:space="preserve">  (단위 : 대수)</t>
  </si>
  <si>
    <t>영종지역</t>
  </si>
  <si>
    <t>영업용 구분</t>
  </si>
  <si>
    <t>영종2동</t>
  </si>
  <si>
    <t>영종1동</t>
  </si>
  <si>
    <t>비영업용</t>
  </si>
  <si>
    <t>차종별 구분</t>
  </si>
  <si>
    <t>영종동</t>
  </si>
  <si>
    <t>특수</t>
  </si>
  <si>
    <t>운서동</t>
  </si>
  <si>
    <t>영업용</t>
  </si>
  <si>
    <t>승용차</t>
  </si>
  <si>
    <t>화물</t>
  </si>
  <si>
    <t>용유동</t>
  </si>
  <si>
    <t>계</t>
  </si>
  <si>
    <t>승합차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</si>
</sst>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12" x14ac:knownFonts="1">
    <font>
      <sz val="11"/>
      <color rgb="FF000000"/>
      <name val="돋움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14"/>
      <color rgb="FF000000"/>
      <name val="돋움"/>
      <family val="3"/>
      <charset val="129"/>
    </font>
    <font>
      <sz val="14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FF"/>
        <bgColor rgb="FFFFFFFF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 diagonalDown="1">
      <left style="medium">
        <color auto="1"/>
      </left>
      <right style="medium">
        <color auto="1"/>
      </right>
      <top style="medium">
        <color auto="1"/>
      </top>
      <bottom/>
      <diagonal style="thin">
        <color auto="1"/>
      </diagonal>
    </border>
    <border diagonalDown="1">
      <left style="medium">
        <color auto="1"/>
      </left>
      <right style="medium">
        <color auto="1"/>
      </right>
      <top/>
      <bottom/>
      <diagonal style="thin">
        <color auto="1"/>
      </diagonal>
    </border>
    <border diagonalDown="1">
      <left style="medium">
        <color auto="1"/>
      </left>
      <right style="medium">
        <color auto="1"/>
      </right>
      <top/>
      <bottom style="medium">
        <color auto="1"/>
      </bottom>
      <diagonal style="thin">
        <color auto="1"/>
      </diagonal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Border="1">
      <alignment vertical="center"/>
    </xf>
    <xf numFmtId="0" fontId="6" fillId="0" borderId="0" xfId="0" applyFont="1" applyFill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1" applyNumberFormat="1" applyFont="1" applyBorder="1" applyAlignment="1">
      <alignment vertical="center"/>
    </xf>
    <xf numFmtId="41" fontId="2" fillId="0" borderId="2" xfId="1" applyNumberFormat="1" applyFont="1" applyBorder="1" applyAlignment="1">
      <alignment horizontal="right" vertical="center"/>
    </xf>
    <xf numFmtId="41" fontId="2" fillId="0" borderId="3" xfId="1" applyNumberFormat="1" applyFont="1" applyBorder="1" applyAlignment="1">
      <alignment horizontal="righ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41" fontId="2" fillId="0" borderId="4" xfId="1" applyNumberFormat="1" applyFont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/>
    </xf>
    <xf numFmtId="41" fontId="2" fillId="0" borderId="5" xfId="1" applyNumberFormat="1" applyFont="1" applyBorder="1" applyAlignment="1">
      <alignment horizontal="right" vertical="center"/>
    </xf>
    <xf numFmtId="41" fontId="1" fillId="0" borderId="18" xfId="1" applyNumberFormat="1" applyFont="1" applyBorder="1" applyAlignment="1">
      <alignment vertical="center"/>
    </xf>
    <xf numFmtId="41" fontId="1" fillId="0" borderId="19" xfId="1" applyNumberFormat="1" applyFont="1" applyBorder="1" applyAlignment="1">
      <alignment vertical="center"/>
    </xf>
    <xf numFmtId="3" fontId="1" fillId="0" borderId="20" xfId="1" applyNumberFormat="1" applyFont="1" applyBorder="1" applyAlignment="1">
      <alignment vertical="center"/>
    </xf>
    <xf numFmtId="0" fontId="1" fillId="0" borderId="21" xfId="1" applyNumberFormat="1" applyFont="1" applyBorder="1" applyAlignment="1">
      <alignment vertical="center"/>
    </xf>
    <xf numFmtId="3" fontId="1" fillId="0" borderId="21" xfId="1" applyNumberFormat="1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41" fontId="1" fillId="0" borderId="22" xfId="1" applyNumberFormat="1" applyFont="1" applyBorder="1" applyAlignment="1">
      <alignment vertical="center"/>
    </xf>
    <xf numFmtId="3" fontId="1" fillId="0" borderId="23" xfId="1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3" fontId="1" fillId="0" borderId="1" xfId="1" applyNumberFormat="1" applyFont="1" applyBorder="1" applyAlignment="1">
      <alignment vertical="center"/>
    </xf>
    <xf numFmtId="41" fontId="1" fillId="0" borderId="24" xfId="1" applyNumberFormat="1" applyFont="1" applyBorder="1" applyAlignment="1">
      <alignment vertical="center"/>
    </xf>
    <xf numFmtId="3" fontId="1" fillId="0" borderId="25" xfId="1" applyNumberFormat="1" applyFont="1" applyBorder="1" applyAlignment="1">
      <alignment vertical="center"/>
    </xf>
    <xf numFmtId="0" fontId="1" fillId="0" borderId="26" xfId="1" applyNumberFormat="1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41" fontId="1" fillId="0" borderId="27" xfId="1" applyNumberFormat="1" applyFont="1" applyBorder="1" applyAlignment="1">
      <alignment vertical="center"/>
    </xf>
    <xf numFmtId="41" fontId="1" fillId="0" borderId="28" xfId="1" applyNumberFormat="1" applyFont="1" applyBorder="1" applyAlignment="1">
      <alignment vertical="center"/>
    </xf>
    <xf numFmtId="41" fontId="1" fillId="0" borderId="29" xfId="1" applyNumberFormat="1" applyFont="1" applyBorder="1" applyAlignment="1">
      <alignment vertical="center"/>
    </xf>
    <xf numFmtId="41" fontId="1" fillId="0" borderId="30" xfId="1" applyNumberFormat="1" applyFont="1" applyBorder="1" applyAlignment="1">
      <alignment vertical="center"/>
    </xf>
    <xf numFmtId="0" fontId="9" fillId="3" borderId="0" xfId="0" applyNumberFormat="1" applyFont="1" applyFill="1" applyBorder="1" applyAlignment="1" applyProtection="1">
      <alignment horizontal="center" vertical="center"/>
    </xf>
    <xf numFmtId="0" fontId="1" fillId="2" borderId="6" xfId="0" applyNumberFormat="1" applyFont="1" applyFill="1" applyBorder="1" applyAlignment="1">
      <alignment horizontal="left" vertical="center"/>
    </xf>
    <xf numFmtId="0" fontId="1" fillId="2" borderId="7" xfId="0" applyNumberFormat="1" applyFont="1" applyFill="1" applyBorder="1" applyAlignment="1">
      <alignment horizontal="left" vertical="center"/>
    </xf>
    <xf numFmtId="0" fontId="1" fillId="2" borderId="8" xfId="0" applyNumberFormat="1" applyFont="1" applyFill="1" applyBorder="1" applyAlignment="1">
      <alignment horizontal="left" vertical="center"/>
    </xf>
    <xf numFmtId="0" fontId="1" fillId="2" borderId="9" xfId="0" applyNumberFormat="1" applyFont="1" applyFill="1" applyBorder="1" applyAlignment="1" applyProtection="1">
      <alignment horizontal="center" vertical="center"/>
    </xf>
    <xf numFmtId="0" fontId="1" fillId="2" borderId="10" xfId="0" applyNumberFormat="1" applyFont="1" applyFill="1" applyBorder="1" applyAlignment="1" applyProtection="1">
      <alignment horizontal="center" vertical="center"/>
    </xf>
    <xf numFmtId="0" fontId="1" fillId="2" borderId="11" xfId="0" applyNumberFormat="1" applyFont="1" applyFill="1" applyBorder="1" applyAlignment="1" applyProtection="1">
      <alignment horizontal="center" vertical="center"/>
    </xf>
    <xf numFmtId="0" fontId="1" fillId="2" borderId="12" xfId="0" applyNumberFormat="1" applyFont="1" applyFill="1" applyBorder="1" applyAlignment="1" applyProtection="1">
      <alignment horizontal="center" vertical="center"/>
    </xf>
    <xf numFmtId="0" fontId="1" fillId="2" borderId="13" xfId="0" applyNumberFormat="1" applyFont="1" applyFill="1" applyBorder="1" applyAlignment="1" applyProtection="1">
      <alignment horizontal="center" vertical="center"/>
    </xf>
    <xf numFmtId="0" fontId="1" fillId="2" borderId="14" xfId="0" applyNumberFormat="1" applyFont="1" applyFill="1" applyBorder="1" applyAlignment="1" applyProtection="1">
      <alignment horizontal="center" vertical="center"/>
    </xf>
    <xf numFmtId="0" fontId="1" fillId="2" borderId="15" xfId="0" applyNumberFormat="1" applyFont="1" applyFill="1" applyBorder="1" applyAlignment="1" applyProtection="1">
      <alignment horizontal="center" vertical="center"/>
    </xf>
    <xf numFmtId="0" fontId="1" fillId="2" borderId="16" xfId="0" applyNumberFormat="1" applyFont="1" applyFill="1" applyBorder="1" applyAlignment="1" applyProtection="1">
      <alignment horizontal="center" vertical="center"/>
    </xf>
    <xf numFmtId="0" fontId="1" fillId="2" borderId="17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Z29"/>
  <sheetViews>
    <sheetView tabSelected="1" view="pageBreakPreview" zoomScale="120" zoomScaleNormal="120" zoomScaleSheetLayoutView="85" workbookViewId="0">
      <selection sqref="A1:H1"/>
    </sheetView>
  </sheetViews>
  <sheetFormatPr defaultColWidth="8.88671875" defaultRowHeight="13.5" x14ac:dyDescent="0.15"/>
  <cols>
    <col min="1" max="1" width="19.77734375" style="1" customWidth="1"/>
    <col min="2" max="2" width="10.88671875" customWidth="1"/>
    <col min="3" max="4" width="8.88671875" customWidth="1"/>
    <col min="5" max="8" width="10.109375" customWidth="1"/>
    <col min="9" max="9" width="11.109375" customWidth="1"/>
    <col min="10" max="10" width="10.109375" bestFit="1" customWidth="1"/>
    <col min="11" max="11" width="9.6640625" customWidth="1"/>
    <col min="12" max="12" width="10" customWidth="1"/>
    <col min="13" max="13" width="9.77734375" customWidth="1"/>
    <col min="14" max="14" width="9.21875" bestFit="1" customWidth="1"/>
    <col min="15" max="15" width="9.109375" customWidth="1"/>
    <col min="16" max="16" width="10.44140625" customWidth="1"/>
    <col min="17" max="17" width="10.109375" customWidth="1"/>
    <col min="18" max="18" width="10.109375" bestFit="1" customWidth="1"/>
    <col min="19" max="19" width="10.44140625" customWidth="1"/>
    <col min="20" max="20" width="9.5546875" customWidth="1"/>
    <col min="21" max="21" width="10.33203125" customWidth="1"/>
    <col min="23" max="23" width="10.44140625" customWidth="1"/>
    <col min="24" max="24" width="11.33203125" customWidth="1"/>
    <col min="25" max="25" width="11.5546875" customWidth="1"/>
    <col min="26" max="26" width="8.88671875" style="2"/>
  </cols>
  <sheetData>
    <row r="1" spans="1:26" s="8" customFormat="1" ht="36.75" customHeight="1" x14ac:dyDescent="0.15">
      <c r="A1" s="43" t="s">
        <v>1</v>
      </c>
      <c r="B1" s="43"/>
      <c r="C1" s="43"/>
      <c r="D1" s="43"/>
      <c r="E1" s="43"/>
      <c r="F1" s="43"/>
      <c r="G1" s="43"/>
      <c r="H1" s="43"/>
      <c r="I1" s="13"/>
      <c r="J1" s="13"/>
      <c r="K1" s="9"/>
      <c r="L1" s="9"/>
      <c r="M1" s="9"/>
      <c r="N1" s="9"/>
      <c r="O1" s="9"/>
      <c r="Q1" s="9"/>
      <c r="R1" s="9"/>
      <c r="S1" s="9"/>
      <c r="T1" s="9"/>
      <c r="U1" s="9"/>
      <c r="V1" s="9"/>
      <c r="W1" s="9"/>
      <c r="X1" s="9"/>
      <c r="Y1" s="9"/>
      <c r="Z1" s="10"/>
    </row>
    <row r="2" spans="1:26" s="8" customFormat="1" ht="18" customHeight="1" x14ac:dyDescent="0.15">
      <c r="A2" s="3"/>
      <c r="E2" s="7"/>
      <c r="F2" s="9"/>
      <c r="G2" s="12" t="s">
        <v>2</v>
      </c>
      <c r="H2" s="9"/>
      <c r="I2" s="9"/>
      <c r="J2" s="9"/>
      <c r="K2" s="9"/>
      <c r="L2" s="9"/>
      <c r="M2" s="9"/>
      <c r="N2" s="9"/>
      <c r="O2" s="9"/>
      <c r="Q2" s="9"/>
      <c r="R2" s="9"/>
      <c r="S2" s="9"/>
      <c r="T2" s="9"/>
      <c r="U2" s="9"/>
      <c r="V2" s="9"/>
      <c r="W2" s="12"/>
    </row>
    <row r="3" spans="1:26" ht="15.75" customHeight="1" x14ac:dyDescent="0.15">
      <c r="A3" s="44" t="s">
        <v>0</v>
      </c>
      <c r="B3" s="47" t="s">
        <v>16</v>
      </c>
      <c r="C3" s="50" t="s">
        <v>4</v>
      </c>
      <c r="D3" s="51"/>
      <c r="E3" s="54" t="s">
        <v>8</v>
      </c>
      <c r="F3" s="54"/>
      <c r="G3" s="54"/>
      <c r="H3" s="51"/>
      <c r="Z3"/>
    </row>
    <row r="4" spans="1:26" ht="15.75" customHeight="1" x14ac:dyDescent="0.15">
      <c r="A4" s="45"/>
      <c r="B4" s="48"/>
      <c r="C4" s="52"/>
      <c r="D4" s="53"/>
      <c r="E4" s="55"/>
      <c r="F4" s="55"/>
      <c r="G4" s="55"/>
      <c r="H4" s="53"/>
      <c r="Z4"/>
    </row>
    <row r="5" spans="1:26" ht="15.75" customHeight="1" x14ac:dyDescent="0.15">
      <c r="A5" s="45"/>
      <c r="B5" s="48"/>
      <c r="C5" s="47" t="s">
        <v>7</v>
      </c>
      <c r="D5" s="47" t="s">
        <v>12</v>
      </c>
      <c r="E5" s="48" t="s">
        <v>13</v>
      </c>
      <c r="F5" s="48" t="s">
        <v>17</v>
      </c>
      <c r="G5" s="48" t="s">
        <v>14</v>
      </c>
      <c r="H5" s="48" t="s">
        <v>10</v>
      </c>
      <c r="Z5"/>
    </row>
    <row r="6" spans="1:26" ht="15.75" customHeight="1" x14ac:dyDescent="0.15">
      <c r="A6" s="46"/>
      <c r="B6" s="49"/>
      <c r="C6" s="49"/>
      <c r="D6" s="49"/>
      <c r="E6" s="49"/>
      <c r="F6" s="49"/>
      <c r="G6" s="49"/>
      <c r="H6" s="49"/>
      <c r="Z6"/>
    </row>
    <row r="7" spans="1:26" s="4" customFormat="1" ht="21" customHeight="1" x14ac:dyDescent="0.15">
      <c r="A7" s="20" t="s">
        <v>9</v>
      </c>
      <c r="B7" s="16">
        <f>SUM(E7:H7)</f>
        <v>15956</v>
      </c>
      <c r="C7" s="25">
        <f>B7-D7</f>
        <v>15568</v>
      </c>
      <c r="D7" s="26">
        <v>388</v>
      </c>
      <c r="E7" s="27">
        <v>13694</v>
      </c>
      <c r="F7" s="28">
        <v>448</v>
      </c>
      <c r="G7" s="29">
        <v>1747</v>
      </c>
      <c r="H7" s="30">
        <v>67</v>
      </c>
      <c r="I7" s="14"/>
    </row>
    <row r="8" spans="1:26" s="4" customFormat="1" ht="21" customHeight="1" x14ac:dyDescent="0.15">
      <c r="A8" s="19" t="s">
        <v>6</v>
      </c>
      <c r="B8" s="17">
        <f>SUM(E8:H8)</f>
        <v>17070</v>
      </c>
      <c r="C8" s="25">
        <v>16553</v>
      </c>
      <c r="D8" s="31">
        <v>399</v>
      </c>
      <c r="E8" s="32">
        <v>15984</v>
      </c>
      <c r="F8" s="15">
        <v>227</v>
      </c>
      <c r="G8" s="15">
        <v>816</v>
      </c>
      <c r="H8" s="33">
        <v>43</v>
      </c>
      <c r="I8" s="14"/>
    </row>
    <row r="9" spans="1:26" s="4" customFormat="1" ht="21" customHeight="1" x14ac:dyDescent="0.15">
      <c r="A9" s="18" t="s">
        <v>5</v>
      </c>
      <c r="B9" s="17">
        <f t="shared" ref="B9:B11" si="0">SUM(E9:H9)</f>
        <v>13005</v>
      </c>
      <c r="C9" s="25">
        <v>12687</v>
      </c>
      <c r="D9" s="31">
        <v>151</v>
      </c>
      <c r="E9" s="32">
        <v>12163</v>
      </c>
      <c r="F9" s="15">
        <v>168</v>
      </c>
      <c r="G9" s="15">
        <v>641</v>
      </c>
      <c r="H9" s="33">
        <v>33</v>
      </c>
    </row>
    <row r="10" spans="1:26" s="4" customFormat="1" ht="21" customHeight="1" x14ac:dyDescent="0.15">
      <c r="A10" s="18" t="s">
        <v>11</v>
      </c>
      <c r="B10" s="17">
        <f t="shared" si="0"/>
        <v>19112</v>
      </c>
      <c r="C10" s="25">
        <v>18330</v>
      </c>
      <c r="D10" s="31">
        <v>690</v>
      </c>
      <c r="E10" s="32">
        <v>16972</v>
      </c>
      <c r="F10" s="15">
        <v>447</v>
      </c>
      <c r="G10" s="34">
        <v>1612</v>
      </c>
      <c r="H10" s="33">
        <v>81</v>
      </c>
    </row>
    <row r="11" spans="1:26" s="5" customFormat="1" ht="21" customHeight="1" x14ac:dyDescent="0.15">
      <c r="A11" s="21" t="s">
        <v>15</v>
      </c>
      <c r="B11" s="22">
        <f t="shared" si="0"/>
        <v>2439</v>
      </c>
      <c r="C11" s="25">
        <v>2445</v>
      </c>
      <c r="D11" s="35">
        <v>23</v>
      </c>
      <c r="E11" s="36">
        <v>1763</v>
      </c>
      <c r="F11" s="37">
        <v>65</v>
      </c>
      <c r="G11" s="37">
        <v>603</v>
      </c>
      <c r="H11" s="38">
        <v>8</v>
      </c>
    </row>
    <row r="12" spans="1:26" s="6" customFormat="1" ht="21" customHeight="1" x14ac:dyDescent="0.15">
      <c r="A12" s="23" t="s">
        <v>3</v>
      </c>
      <c r="B12" s="24">
        <f>SUM(B7:B11)</f>
        <v>67582</v>
      </c>
      <c r="C12" s="39">
        <f t="shared" ref="C12:H12" si="1">SUM(C7:C11)</f>
        <v>65583</v>
      </c>
      <c r="D12" s="40">
        <f t="shared" si="1"/>
        <v>1651</v>
      </c>
      <c r="E12" s="41">
        <f t="shared" si="1"/>
        <v>60576</v>
      </c>
      <c r="F12" s="42">
        <f t="shared" si="1"/>
        <v>1355</v>
      </c>
      <c r="G12" s="42">
        <f t="shared" si="1"/>
        <v>5419</v>
      </c>
      <c r="H12" s="42">
        <f t="shared" si="1"/>
        <v>232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 s="2"/>
    </row>
    <row r="13" spans="1:26" s="5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 s="2"/>
    </row>
    <row r="14" spans="1:26" s="5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 s="2"/>
    </row>
    <row r="15" spans="1:26" s="5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 s="2"/>
    </row>
    <row r="16" spans="1:26" s="5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 s="2"/>
    </row>
    <row r="17" spans="1:26" s="5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 s="2"/>
    </row>
    <row r="18" spans="1:26" s="5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 s="2"/>
    </row>
    <row r="19" spans="1:26" s="5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 s="2"/>
    </row>
    <row r="20" spans="1:26" s="5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 s="2"/>
    </row>
    <row r="21" spans="1:26" s="5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 s="2"/>
    </row>
    <row r="22" spans="1:26" s="5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 s="2"/>
    </row>
    <row r="23" spans="1:26" s="5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 s="2"/>
    </row>
    <row r="24" spans="1:26" s="5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 s="2"/>
    </row>
    <row r="25" spans="1:26" s="5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 s="2"/>
    </row>
    <row r="26" spans="1:26" s="5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 s="2"/>
    </row>
    <row r="27" spans="1:26" s="5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 s="2"/>
    </row>
    <row r="28" spans="1:26" ht="17.25" customHeight="1" x14ac:dyDescent="0.15"/>
    <row r="29" spans="1:26" s="11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 s="2"/>
    </row>
  </sheetData>
  <mergeCells count="11">
    <mergeCell ref="A1:H1"/>
    <mergeCell ref="A3:A6"/>
    <mergeCell ref="B3:B6"/>
    <mergeCell ref="C3:D4"/>
    <mergeCell ref="E3:H4"/>
    <mergeCell ref="C5:C6"/>
    <mergeCell ref="D5:D6"/>
    <mergeCell ref="E5:E6"/>
    <mergeCell ref="F5:F6"/>
    <mergeCell ref="G5:G6"/>
    <mergeCell ref="H5:H6"/>
  </mergeCells>
  <phoneticPr fontId="11" type="noConversion"/>
  <pageMargins left="0.74777776002883911" right="0.74777776002883911" top="0.98416668176651001" bottom="0.98416668176651001" header="0.51166665554046631" footer="0.51166665554046631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용도별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revision>3</cp:revision>
  <cp:lastPrinted>2024-10-10T00:09:42Z</cp:lastPrinted>
  <dcterms:created xsi:type="dcterms:W3CDTF">2006-10-31T04:54:13Z</dcterms:created>
  <dcterms:modified xsi:type="dcterms:W3CDTF">2025-07-07T03:01:35Z</dcterms:modified>
  <cp:version>1200.0100.01</cp:version>
</cp:coreProperties>
</file>