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재정공시\2024년\1 예산기준\게시용\"/>
    </mc:Choice>
  </mc:AlternateContent>
  <bookViews>
    <workbookView xWindow="0" yWindow="0" windowWidth="28800" windowHeight="12255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  <sheet name="(별첨4) 주민참여예산 사업별 현황 및 주민의견서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 l="1"/>
</calcChain>
</file>

<file path=xl/sharedStrings.xml><?xml version="1.0" encoding="utf-8"?>
<sst xmlns="http://schemas.openxmlformats.org/spreadsheetml/2006/main" count="238" uniqueCount="129">
  <si>
    <t>세입재원</t>
  </si>
  <si>
    <t>금액</t>
  </si>
  <si>
    <t>비중</t>
  </si>
  <si>
    <t>합 계</t>
  </si>
  <si>
    <t>지 방 세</t>
  </si>
  <si>
    <t>세외수입</t>
  </si>
  <si>
    <t>지방교부세</t>
  </si>
  <si>
    <t>조정교부금 등</t>
  </si>
  <si>
    <t>보 조 금</t>
  </si>
  <si>
    <t>지 방 채</t>
  </si>
  <si>
    <t xml:space="preserve">보전수입 등 및 내부거래 </t>
  </si>
  <si>
    <t>세출분야</t>
  </si>
  <si>
    <t>일반공공행정</t>
  </si>
  <si>
    <t>공공질서 및 안전</t>
  </si>
  <si>
    <t>교 육</t>
  </si>
  <si>
    <t>문화 및 관광</t>
  </si>
  <si>
    <t>환경</t>
  </si>
  <si>
    <t>사회복지</t>
  </si>
  <si>
    <t>보 건</t>
  </si>
  <si>
    <t>농림해양수산</t>
  </si>
  <si>
    <t>산업･중소기업 및 에너지</t>
  </si>
  <si>
    <t>교통 및 물류</t>
  </si>
  <si>
    <t>국토 및 지역개발</t>
  </si>
  <si>
    <t>과학기술</t>
  </si>
  <si>
    <t>예비비</t>
  </si>
  <si>
    <t>기 타</t>
  </si>
  <si>
    <t>회계별</t>
  </si>
  <si>
    <t>통 계 규 모</t>
  </si>
  <si>
    <t>(G=B+E)</t>
  </si>
  <si>
    <t>(H=A-G)</t>
  </si>
  <si>
    <t>통합재정수지 2</t>
  </si>
  <si>
    <t>(I=A-G+F)</t>
  </si>
  <si>
    <t>세입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</si>
  <si>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</si>
  <si>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</si>
  <si>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</si>
  <si>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</si>
  <si>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</si>
  <si>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</si>
  <si>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</si>
  <si>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</si>
  <si>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</si>
  <si>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</si>
  <si>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</si>
  <si>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</si>
  <si>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</si>
  <si>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</si>
  <si>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</si>
  <si>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</si>
  <si>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</si>
  <si>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</si>
  <si>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구 분</t>
  </si>
  <si>
    <t>부서명</t>
  </si>
  <si>
    <t>총 액</t>
  </si>
  <si>
    <t>신규사업</t>
  </si>
  <si>
    <t>정보관리사업명</t>
    <phoneticPr fontId="1" type="noConversion"/>
  </si>
  <si>
    <t>출처</t>
    <phoneticPr fontId="1" type="noConversion"/>
  </si>
  <si>
    <t>통합재정수지 상세</t>
    <phoneticPr fontId="1" type="noConversion"/>
  </si>
  <si>
    <t>주민참여예산 세부사업 현황</t>
    <phoneticPr fontId="1" type="noConversion"/>
  </si>
  <si>
    <t>최근 5년 인천 중구 재원별 세입현황</t>
    <phoneticPr fontId="1" type="noConversion"/>
  </si>
  <si>
    <t>최근 5년 인천 중구 분야별 세출현황</t>
    <phoneticPr fontId="1" type="noConversion"/>
  </si>
  <si>
    <t>(단위 : 백만원, %)</t>
    <phoneticPr fontId="1" type="noConversion"/>
  </si>
  <si>
    <t>△4,287</t>
  </si>
  <si>
    <t>△2,507</t>
  </si>
  <si>
    <t>△703</t>
  </si>
  <si>
    <t>△8,805</t>
  </si>
  <si>
    <t>△4,392</t>
  </si>
  <si>
    <t>(단위 : 백만원)</t>
    <phoneticPr fontId="1" type="noConversion"/>
  </si>
  <si>
    <t>주민주도형 주민제안사업</t>
    <phoneticPr fontId="1" type="noConversion"/>
  </si>
  <si>
    <t>건설과</t>
  </si>
  <si>
    <t>도시공원과</t>
  </si>
  <si>
    <t>을왕리 해수욕장 쉼터 정비사업</t>
  </si>
  <si>
    <t>기반시설과</t>
  </si>
  <si>
    <t>운북동 1260번지 배수로정비공사 (2단계)</t>
  </si>
  <si>
    <t>송월동 로터리 계단 정비 공사</t>
  </si>
  <si>
    <t>도시계획과</t>
  </si>
  <si>
    <t xml:space="preserve">동인천 장미길 쉼터 리모델링사업 </t>
  </si>
  <si>
    <t>선녀바위 해변 조명타워 설치공사</t>
  </si>
  <si>
    <t>해양수산과</t>
  </si>
  <si>
    <t>을왕리 해수욕장 조형물 설치 사업</t>
  </si>
  <si>
    <t>소무의도 관광객과 주민을 위한 벤치 설치(공원만들기)</t>
  </si>
  <si>
    <t>영종도 어촌마을 홍보를 위한 유튜브 채널 운영</t>
  </si>
  <si>
    <t>신포동</t>
  </si>
  <si>
    <t>신포동 경관개선사업</t>
  </si>
  <si>
    <t>우리동네 공감교실</t>
  </si>
  <si>
    <t>신포동 주민자치센터 환경개선</t>
  </si>
  <si>
    <t>연안동</t>
  </si>
  <si>
    <t>연안동 사랑의 빵 나눔터 설치 및 집기 구입</t>
  </si>
  <si>
    <t>연안동 라이프아파트 외곽 의자 도색</t>
  </si>
  <si>
    <t>신흥동</t>
  </si>
  <si>
    <t>버스정류소 에어송풍기(에어커튼) 설치</t>
  </si>
  <si>
    <t>도원동</t>
  </si>
  <si>
    <t>주민자치센터 공유주방 리모델링</t>
  </si>
  <si>
    <t>율목동</t>
  </si>
  <si>
    <t>사랑나눔 휠체어 대여사업</t>
  </si>
  <si>
    <t>연안부두로12 일원 가로등 조도개선 공사</t>
    <phoneticPr fontId="1" type="noConversion"/>
  </si>
  <si>
    <t>율목동 환경개선사업</t>
  </si>
  <si>
    <t>자전거 공기주입기 설치사업</t>
  </si>
  <si>
    <t>동인천동</t>
  </si>
  <si>
    <t>동인천동 버스정류장 온열의자 설치</t>
  </si>
  <si>
    <t>동인천동 작은 쉼 의자 설치</t>
  </si>
  <si>
    <t>아름다운 황혼의 길 따라가기</t>
  </si>
  <si>
    <t>개항동</t>
  </si>
  <si>
    <t>체력단련실 개선사업</t>
  </si>
  <si>
    <t>개항의 역사를 주제로 한 벽화사업</t>
  </si>
  <si>
    <t>영종동</t>
  </si>
  <si>
    <t>영종동 꽃 모종 재배 및 나누기</t>
  </si>
  <si>
    <t>영종1동</t>
  </si>
  <si>
    <t>공원에서 온가족 건강체조 프로그램</t>
  </si>
  <si>
    <t>운서동</t>
  </si>
  <si>
    <t>운서동 외국인 특화거리 환경정비</t>
  </si>
  <si>
    <t>우리마을(영종도) 알기 프로젝트</t>
  </si>
  <si>
    <t>용유동</t>
  </si>
  <si>
    <t>왕산 마을 안내표지판 설치</t>
  </si>
  <si>
    <t>선녀바위 해수욕장 포토존 설치</t>
  </si>
  <si>
    <t>우리 동네 둘레길 관리 및 활성화 활동</t>
    <phoneticPr fontId="1" type="noConversion"/>
  </si>
  <si>
    <t>하늘도시 중심 사거리 저단형 현수막 게시대 설치</t>
    <phoneticPr fontId="1" type="noConversion"/>
  </si>
  <si>
    <t>영종1동</t>
    <phoneticPr fontId="1" type="noConversion"/>
  </si>
  <si>
    <t>용유동 마을 공동부엌 음식물 분쇄기 구입</t>
    <phoneticPr fontId="1" type="noConversion"/>
  </si>
  <si>
    <t>월미도 문화의 거리 만국기 게시대 설치</t>
    <phoneticPr fontId="1" type="noConversion"/>
  </si>
  <si>
    <t>△1,077</t>
    <phoneticPr fontId="1" type="noConversion"/>
  </si>
  <si>
    <t>△28,859</t>
    <phoneticPr fontId="1" type="noConversion"/>
  </si>
  <si>
    <t>△24,826</t>
    <phoneticPr fontId="1" type="noConversion"/>
  </si>
  <si>
    <t>△29,261</t>
    <phoneticPr fontId="1" type="noConversion"/>
  </si>
  <si>
    <t>△13,909</t>
    <phoneticPr fontId="1" type="noConversion"/>
  </si>
  <si>
    <t>△14,457</t>
    <phoneticPr fontId="1" type="noConversion"/>
  </si>
  <si>
    <t>△22,507</t>
    <phoneticPr fontId="1" type="noConversion"/>
  </si>
  <si>
    <t>△5,275</t>
    <phoneticPr fontId="1" type="noConversion"/>
  </si>
  <si>
    <t>예산반영액(백만원)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</si>
</sst>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b/>
      <sz val="12"/>
      <color rgb="FF000000"/>
      <name val="HCI Poppy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휴먼명조"/>
      <family val="3"/>
      <charset val="129"/>
    </font>
    <font>
      <sz val="12"/>
      <name val="휴먼명조"/>
      <family val="3"/>
      <charset val="129"/>
    </font>
    <font>
      <sz val="11"/>
      <color theme="1"/>
      <name val="한양중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righ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3" fontId="2" fillId="4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4" borderId="1" xfId="0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1" fillId="0" borderId="9" xfId="0" applyFont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43</xdr:row>
      <xdr:rowOff>47626</xdr:rowOff>
    </xdr:from>
    <xdr:to>
      <xdr:col>4</xdr:col>
      <xdr:colOff>530678</xdr:colOff>
      <xdr:row>85</xdr:row>
      <xdr:rowOff>66220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982" y="12756697"/>
          <a:ext cx="5857875" cy="85910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6"/>
  <sheetViews>
    <sheetView tabSelected="1" workbookViewId="0">
      <selection activeCell="D9" sqref="D9"/>
    </sheetView>
  </sheetViews>
  <sheetFormatPr defaultRowHeight="16.5"/>
  <cols>
    <col min="2" max="2" width="15.5" customWidth="1"/>
    <col min="3" max="3" width="9.625" bestFit="1" customWidth="1"/>
    <col min="4" max="4" width="9.125" bestFit="1" customWidth="1"/>
    <col min="5" max="5" width="9.625" bestFit="1" customWidth="1"/>
    <col min="6" max="6" width="9.125" bestFit="1" customWidth="1"/>
    <col min="7" max="7" width="9.625" bestFit="1" customWidth="1"/>
    <col min="8" max="8" width="9.125" bestFit="1" customWidth="1"/>
    <col min="9" max="9" width="9.625" bestFit="1" customWidth="1"/>
    <col min="10" max="10" width="9.125" bestFit="1" customWidth="1"/>
    <col min="11" max="11" width="9.625" bestFit="1" customWidth="1"/>
    <col min="12" max="12" width="9.125" bestFit="1" customWidth="1"/>
  </cols>
  <sheetData>
    <row r="2" spans="2:12" ht="30" customHeight="1" thickBot="1">
      <c r="B2" s="14" t="s">
        <v>59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2:12" ht="17.25" thickTop="1">
      <c r="K3" s="59" t="s">
        <v>61</v>
      </c>
      <c r="L3" s="59"/>
    </row>
    <row r="4" spans="2:12">
      <c r="B4" s="16" t="s">
        <v>0</v>
      </c>
      <c r="C4" s="18">
        <v>2020</v>
      </c>
      <c r="D4" s="19"/>
      <c r="E4" s="18">
        <v>2021</v>
      </c>
      <c r="F4" s="19"/>
      <c r="G4" s="18">
        <v>2022</v>
      </c>
      <c r="H4" s="19"/>
      <c r="I4" s="18">
        <v>2023</v>
      </c>
      <c r="J4" s="19"/>
      <c r="K4" s="18">
        <v>2024</v>
      </c>
      <c r="L4" s="19"/>
    </row>
    <row r="5" spans="2:12">
      <c r="B5" s="17"/>
      <c r="C5" s="2" t="s">
        <v>1</v>
      </c>
      <c r="D5" s="2" t="s">
        <v>2</v>
      </c>
      <c r="E5" s="2" t="s">
        <v>1</v>
      </c>
      <c r="F5" s="2" t="s">
        <v>2</v>
      </c>
      <c r="G5" s="2" t="s">
        <v>1</v>
      </c>
      <c r="H5" s="2" t="s">
        <v>2</v>
      </c>
      <c r="I5" s="2" t="s">
        <v>1</v>
      </c>
      <c r="J5" s="2" t="s">
        <v>2</v>
      </c>
      <c r="K5" s="2" t="s">
        <v>1</v>
      </c>
      <c r="L5" s="2" t="s">
        <v>2</v>
      </c>
    </row>
    <row r="6" spans="2:12">
      <c r="B6" s="3" t="s">
        <v>3</v>
      </c>
      <c r="C6" s="51">
        <v>376921</v>
      </c>
      <c r="D6" s="52">
        <v>100</v>
      </c>
      <c r="E6" s="51">
        <v>391774</v>
      </c>
      <c r="F6" s="52">
        <v>100</v>
      </c>
      <c r="G6" s="51">
        <v>464561</v>
      </c>
      <c r="H6" s="52">
        <v>100</v>
      </c>
      <c r="I6" s="51">
        <v>505173</v>
      </c>
      <c r="J6" s="52">
        <v>100</v>
      </c>
      <c r="K6" s="53">
        <v>533671</v>
      </c>
      <c r="L6" s="54">
        <v>100</v>
      </c>
    </row>
    <row r="7" spans="2:12">
      <c r="B7" s="4" t="s">
        <v>4</v>
      </c>
      <c r="C7" s="56">
        <v>138809</v>
      </c>
      <c r="D7" s="55">
        <v>36.83</v>
      </c>
      <c r="E7" s="56">
        <v>142369</v>
      </c>
      <c r="F7" s="55">
        <v>36.340000000000003</v>
      </c>
      <c r="G7" s="56">
        <v>151549</v>
      </c>
      <c r="H7" s="55">
        <v>36.619999999999997</v>
      </c>
      <c r="I7" s="56">
        <v>165240</v>
      </c>
      <c r="J7" s="55">
        <v>32.71</v>
      </c>
      <c r="K7" s="57">
        <v>167695</v>
      </c>
      <c r="L7" s="58">
        <v>31.42</v>
      </c>
    </row>
    <row r="8" spans="2:12">
      <c r="B8" s="4" t="s">
        <v>5</v>
      </c>
      <c r="C8" s="56">
        <v>31563</v>
      </c>
      <c r="D8" s="55">
        <v>8.3699999999999992</v>
      </c>
      <c r="E8" s="56">
        <v>29971</v>
      </c>
      <c r="F8" s="55">
        <v>7.65</v>
      </c>
      <c r="G8" s="56">
        <v>29366</v>
      </c>
      <c r="H8" s="55">
        <v>6.32</v>
      </c>
      <c r="I8" s="56">
        <v>34130</v>
      </c>
      <c r="J8" s="55">
        <v>6.76</v>
      </c>
      <c r="K8" s="57">
        <v>35381</v>
      </c>
      <c r="L8" s="58">
        <v>6.63</v>
      </c>
    </row>
    <row r="9" spans="2:12">
      <c r="B9" s="4" t="s">
        <v>6</v>
      </c>
      <c r="C9" s="56">
        <v>10808</v>
      </c>
      <c r="D9" s="55">
        <v>2.87</v>
      </c>
      <c r="E9" s="56">
        <v>15505</v>
      </c>
      <c r="F9" s="55">
        <v>3.96</v>
      </c>
      <c r="G9" s="56">
        <v>20881</v>
      </c>
      <c r="H9" s="55">
        <v>4.49</v>
      </c>
      <c r="I9" s="56">
        <v>20881</v>
      </c>
      <c r="J9" s="55">
        <v>4.13</v>
      </c>
      <c r="K9" s="57">
        <v>12350</v>
      </c>
      <c r="L9" s="58">
        <v>2.31</v>
      </c>
    </row>
    <row r="10" spans="2:12">
      <c r="B10" s="4" t="s">
        <v>7</v>
      </c>
      <c r="C10" s="56">
        <v>24500</v>
      </c>
      <c r="D10" s="55">
        <v>6.5</v>
      </c>
      <c r="E10" s="56">
        <v>10500</v>
      </c>
      <c r="F10" s="55">
        <v>2.68</v>
      </c>
      <c r="G10" s="56">
        <v>18550</v>
      </c>
      <c r="H10" s="55">
        <v>3.99</v>
      </c>
      <c r="I10" s="56">
        <v>17100</v>
      </c>
      <c r="J10" s="55">
        <v>3.38</v>
      </c>
      <c r="K10" s="57">
        <v>27696</v>
      </c>
      <c r="L10" s="58">
        <v>5.19</v>
      </c>
    </row>
    <row r="11" spans="2:12">
      <c r="B11" s="4" t="s">
        <v>8</v>
      </c>
      <c r="C11" s="56">
        <v>163341</v>
      </c>
      <c r="D11" s="55">
        <v>43.34</v>
      </c>
      <c r="E11" s="56">
        <v>176679</v>
      </c>
      <c r="F11" s="55">
        <v>45.1</v>
      </c>
      <c r="G11" s="56">
        <v>215565</v>
      </c>
      <c r="H11" s="55">
        <v>46.4</v>
      </c>
      <c r="I11" s="56">
        <v>242272</v>
      </c>
      <c r="J11" s="55">
        <v>47.96</v>
      </c>
      <c r="K11" s="57">
        <v>263199</v>
      </c>
      <c r="L11" s="58">
        <v>49.32</v>
      </c>
    </row>
    <row r="12" spans="2:12">
      <c r="B12" s="4" t="s">
        <v>9</v>
      </c>
      <c r="C12" s="55">
        <v>0</v>
      </c>
      <c r="D12" s="55">
        <v>0</v>
      </c>
      <c r="E12" s="55">
        <v>0</v>
      </c>
      <c r="F12" s="55">
        <v>0</v>
      </c>
      <c r="G12" s="56">
        <v>5900</v>
      </c>
      <c r="H12" s="55">
        <v>1.27</v>
      </c>
      <c r="I12" s="56">
        <v>1600</v>
      </c>
      <c r="J12" s="55">
        <v>0.32</v>
      </c>
      <c r="K12" s="58">
        <v>0</v>
      </c>
      <c r="L12" s="58">
        <v>0</v>
      </c>
    </row>
    <row r="13" spans="2:12" ht="28.5">
      <c r="B13" s="4" t="s">
        <v>10</v>
      </c>
      <c r="C13" s="56">
        <v>7900</v>
      </c>
      <c r="D13" s="55">
        <v>2.1</v>
      </c>
      <c r="E13" s="56">
        <v>16750</v>
      </c>
      <c r="F13" s="55">
        <v>4.28</v>
      </c>
      <c r="G13" s="56">
        <v>22750</v>
      </c>
      <c r="H13" s="55">
        <v>4.9000000000000004</v>
      </c>
      <c r="I13" s="56">
        <v>23950</v>
      </c>
      <c r="J13" s="55">
        <v>4.74</v>
      </c>
      <c r="K13" s="57">
        <v>27350</v>
      </c>
      <c r="L13" s="58">
        <v>5.13</v>
      </c>
    </row>
    <row r="16" spans="2:12" ht="28.5" customHeight="1">
      <c r="B16" s="13"/>
      <c r="C16" s="13"/>
    </row>
  </sheetData>
  <mergeCells count="9">
    <mergeCell ref="B16:C16"/>
    <mergeCell ref="B2:L2"/>
    <mergeCell ref="B4:B5"/>
    <mergeCell ref="C4:D4"/>
    <mergeCell ref="E4:F4"/>
    <mergeCell ref="G4:H4"/>
    <mergeCell ref="I4:J4"/>
    <mergeCell ref="K4:L4"/>
    <mergeCell ref="K3:L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3"/>
  <sheetViews>
    <sheetView workbookViewId="0">
      <selection activeCell="E33" sqref="E33"/>
    </sheetView>
  </sheetViews>
  <sheetFormatPr defaultRowHeight="16.5"/>
  <cols>
    <col min="2" max="2" width="26.375" customWidth="1"/>
    <col min="3" max="3" width="9.625" bestFit="1" customWidth="1"/>
    <col min="4" max="4" width="9.125" bestFit="1" customWidth="1"/>
    <col min="5" max="5" width="9.625" bestFit="1" customWidth="1"/>
    <col min="6" max="6" width="9.125" bestFit="1" customWidth="1"/>
    <col min="7" max="7" width="9.625" bestFit="1" customWidth="1"/>
    <col min="8" max="8" width="9.125" bestFit="1" customWidth="1"/>
    <col min="9" max="9" width="9.625" bestFit="1" customWidth="1"/>
    <col min="10" max="10" width="9.125" bestFit="1" customWidth="1"/>
    <col min="11" max="11" width="9.625" bestFit="1" customWidth="1"/>
    <col min="12" max="12" width="9.125" bestFit="1" customWidth="1"/>
  </cols>
  <sheetData>
    <row r="2" spans="2:12" ht="32.25" thickBot="1">
      <c r="B2" s="14" t="s">
        <v>60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2:12" ht="17.25" thickTop="1">
      <c r="K3" s="59" t="s">
        <v>61</v>
      </c>
      <c r="L3" s="59"/>
    </row>
    <row r="4" spans="2:12">
      <c r="B4" s="22" t="s">
        <v>11</v>
      </c>
      <c r="C4" s="20">
        <v>2020</v>
      </c>
      <c r="D4" s="21"/>
      <c r="E4" s="20">
        <v>2021</v>
      </c>
      <c r="F4" s="21"/>
      <c r="G4" s="20">
        <v>2022</v>
      </c>
      <c r="H4" s="21"/>
      <c r="I4" s="20">
        <v>2023</v>
      </c>
      <c r="J4" s="21"/>
      <c r="K4" s="20">
        <v>2024</v>
      </c>
      <c r="L4" s="21"/>
    </row>
    <row r="5" spans="2:12">
      <c r="B5" s="23"/>
      <c r="C5" s="5" t="s">
        <v>1</v>
      </c>
      <c r="D5" s="5" t="s">
        <v>2</v>
      </c>
      <c r="E5" s="5" t="s">
        <v>1</v>
      </c>
      <c r="F5" s="5" t="s">
        <v>2</v>
      </c>
      <c r="G5" s="5" t="s">
        <v>1</v>
      </c>
      <c r="H5" s="5" t="s">
        <v>2</v>
      </c>
      <c r="I5" s="5" t="s">
        <v>1</v>
      </c>
      <c r="J5" s="5" t="s">
        <v>2</v>
      </c>
      <c r="K5" s="5" t="s">
        <v>1</v>
      </c>
      <c r="L5" s="5" t="s">
        <v>2</v>
      </c>
    </row>
    <row r="6" spans="2:12">
      <c r="B6" s="3" t="s">
        <v>3</v>
      </c>
      <c r="C6" s="51">
        <v>376921</v>
      </c>
      <c r="D6" s="52">
        <v>100</v>
      </c>
      <c r="E6" s="51">
        <v>391774</v>
      </c>
      <c r="F6" s="52">
        <v>100</v>
      </c>
      <c r="G6" s="51">
        <v>464561</v>
      </c>
      <c r="H6" s="52">
        <v>100</v>
      </c>
      <c r="I6" s="51">
        <v>505173</v>
      </c>
      <c r="J6" s="52">
        <v>100</v>
      </c>
      <c r="K6" s="53">
        <v>533671</v>
      </c>
      <c r="L6" s="54">
        <v>100</v>
      </c>
    </row>
    <row r="7" spans="2:12">
      <c r="B7" s="4" t="s">
        <v>12</v>
      </c>
      <c r="C7" s="48">
        <v>29415</v>
      </c>
      <c r="D7" s="55">
        <v>7.8</v>
      </c>
      <c r="E7" s="56">
        <v>30205</v>
      </c>
      <c r="F7" s="55">
        <v>7.71</v>
      </c>
      <c r="G7" s="56">
        <v>51423</v>
      </c>
      <c r="H7" s="55">
        <v>11.07</v>
      </c>
      <c r="I7" s="56">
        <v>51915</v>
      </c>
      <c r="J7" s="55">
        <v>10.28</v>
      </c>
      <c r="K7" s="57">
        <v>53151</v>
      </c>
      <c r="L7" s="58">
        <v>9.9600000000000009</v>
      </c>
    </row>
    <row r="8" spans="2:12">
      <c r="B8" s="4" t="s">
        <v>13</v>
      </c>
      <c r="C8" s="48">
        <v>1463</v>
      </c>
      <c r="D8" s="55">
        <v>0.39</v>
      </c>
      <c r="E8" s="56">
        <v>1989</v>
      </c>
      <c r="F8" s="55">
        <v>0.51</v>
      </c>
      <c r="G8" s="55">
        <v>678</v>
      </c>
      <c r="H8" s="55">
        <v>0.15</v>
      </c>
      <c r="I8" s="56">
        <v>1726</v>
      </c>
      <c r="J8" s="55">
        <v>0.34</v>
      </c>
      <c r="K8" s="57">
        <v>2877</v>
      </c>
      <c r="L8" s="58">
        <v>0.54</v>
      </c>
    </row>
    <row r="9" spans="2:12">
      <c r="B9" s="4" t="s">
        <v>14</v>
      </c>
      <c r="C9" s="48">
        <v>6072</v>
      </c>
      <c r="D9" s="55">
        <v>1.61</v>
      </c>
      <c r="E9" s="56">
        <v>6428</v>
      </c>
      <c r="F9" s="55">
        <v>1.64</v>
      </c>
      <c r="G9" s="56">
        <v>10546</v>
      </c>
      <c r="H9" s="55">
        <v>2.27</v>
      </c>
      <c r="I9" s="56">
        <v>11841</v>
      </c>
      <c r="J9" s="55">
        <v>2.34</v>
      </c>
      <c r="K9" s="57">
        <v>13202</v>
      </c>
      <c r="L9" s="58">
        <v>2.48</v>
      </c>
    </row>
    <row r="10" spans="2:12">
      <c r="B10" s="4" t="s">
        <v>15</v>
      </c>
      <c r="C10" s="48">
        <v>10552</v>
      </c>
      <c r="D10" s="55">
        <v>2.8</v>
      </c>
      <c r="E10" s="56">
        <v>13327</v>
      </c>
      <c r="F10" s="55">
        <v>3.4</v>
      </c>
      <c r="G10" s="56">
        <v>19823</v>
      </c>
      <c r="H10" s="55">
        <v>4.2699999999999996</v>
      </c>
      <c r="I10" s="56">
        <v>17789</v>
      </c>
      <c r="J10" s="55">
        <v>3.52</v>
      </c>
      <c r="K10" s="57">
        <v>17789</v>
      </c>
      <c r="L10" s="58">
        <v>3.33</v>
      </c>
    </row>
    <row r="11" spans="2:12">
      <c r="B11" s="4" t="s">
        <v>16</v>
      </c>
      <c r="C11" s="48">
        <v>20439</v>
      </c>
      <c r="D11" s="55">
        <v>5.42</v>
      </c>
      <c r="E11" s="56">
        <v>25113</v>
      </c>
      <c r="F11" s="55">
        <v>6.41</v>
      </c>
      <c r="G11" s="56">
        <v>26104</v>
      </c>
      <c r="H11" s="55">
        <v>5.62</v>
      </c>
      <c r="I11" s="56">
        <v>28084</v>
      </c>
      <c r="J11" s="55">
        <v>5.56</v>
      </c>
      <c r="K11" s="57">
        <v>29422</v>
      </c>
      <c r="L11" s="58">
        <v>5.51</v>
      </c>
    </row>
    <row r="12" spans="2:12">
      <c r="B12" s="4" t="s">
        <v>17</v>
      </c>
      <c r="C12" s="48">
        <v>155346</v>
      </c>
      <c r="D12" s="55">
        <v>41.21</v>
      </c>
      <c r="E12" s="56">
        <v>165281</v>
      </c>
      <c r="F12" s="55">
        <v>42.19</v>
      </c>
      <c r="G12" s="56">
        <v>190463</v>
      </c>
      <c r="H12" s="55">
        <v>41</v>
      </c>
      <c r="I12" s="56">
        <v>211986</v>
      </c>
      <c r="J12" s="55">
        <v>41.96</v>
      </c>
      <c r="K12" s="57">
        <v>242653</v>
      </c>
      <c r="L12" s="58">
        <v>45.47</v>
      </c>
    </row>
    <row r="13" spans="2:12">
      <c r="B13" s="4" t="s">
        <v>18</v>
      </c>
      <c r="C13" s="48">
        <v>9349</v>
      </c>
      <c r="D13" s="55">
        <v>2.48</v>
      </c>
      <c r="E13" s="56">
        <v>9274</v>
      </c>
      <c r="F13" s="55">
        <v>2.37</v>
      </c>
      <c r="G13" s="56">
        <v>12480</v>
      </c>
      <c r="H13" s="55">
        <v>2.69</v>
      </c>
      <c r="I13" s="56">
        <v>11948</v>
      </c>
      <c r="J13" s="55">
        <v>2.37</v>
      </c>
      <c r="K13" s="57">
        <v>11280</v>
      </c>
      <c r="L13" s="58">
        <v>2.11</v>
      </c>
    </row>
    <row r="14" spans="2:12">
      <c r="B14" s="4" t="s">
        <v>19</v>
      </c>
      <c r="C14" s="48">
        <v>10645</v>
      </c>
      <c r="D14" s="55">
        <v>2.82</v>
      </c>
      <c r="E14" s="56">
        <v>12021</v>
      </c>
      <c r="F14" s="55">
        <v>3.07</v>
      </c>
      <c r="G14" s="56">
        <v>14140</v>
      </c>
      <c r="H14" s="55">
        <v>3.04</v>
      </c>
      <c r="I14" s="56">
        <v>24283</v>
      </c>
      <c r="J14" s="55">
        <v>4.8099999999999996</v>
      </c>
      <c r="K14" s="57">
        <v>18069</v>
      </c>
      <c r="L14" s="58">
        <v>3.39</v>
      </c>
    </row>
    <row r="15" spans="2:12">
      <c r="B15" s="4" t="s">
        <v>20</v>
      </c>
      <c r="C15" s="48">
        <v>1577</v>
      </c>
      <c r="D15" s="55">
        <v>0.42</v>
      </c>
      <c r="E15" s="56">
        <v>8863</v>
      </c>
      <c r="F15" s="55">
        <v>2.2599999999999998</v>
      </c>
      <c r="G15" s="56">
        <v>7481</v>
      </c>
      <c r="H15" s="55">
        <v>1.61</v>
      </c>
      <c r="I15" s="56">
        <v>13120</v>
      </c>
      <c r="J15" s="55">
        <v>2.6</v>
      </c>
      <c r="K15" s="57">
        <v>4848</v>
      </c>
      <c r="L15" s="58">
        <v>0.91</v>
      </c>
    </row>
    <row r="16" spans="2:12">
      <c r="B16" s="4" t="s">
        <v>21</v>
      </c>
      <c r="C16" s="48">
        <v>27914</v>
      </c>
      <c r="D16" s="55">
        <v>7.41</v>
      </c>
      <c r="E16" s="56">
        <v>15108</v>
      </c>
      <c r="F16" s="55">
        <v>3.86</v>
      </c>
      <c r="G16" s="56">
        <v>20489</v>
      </c>
      <c r="H16" s="55">
        <v>4.41</v>
      </c>
      <c r="I16" s="56">
        <v>22435</v>
      </c>
      <c r="J16" s="55">
        <v>4.4400000000000004</v>
      </c>
      <c r="K16" s="57">
        <v>23805</v>
      </c>
      <c r="L16" s="58">
        <v>4.46</v>
      </c>
    </row>
    <row r="17" spans="2:12">
      <c r="B17" s="4" t="s">
        <v>22</v>
      </c>
      <c r="C17" s="48">
        <v>29319</v>
      </c>
      <c r="D17" s="55">
        <v>7.78</v>
      </c>
      <c r="E17" s="56">
        <v>31232</v>
      </c>
      <c r="F17" s="55">
        <v>7.97</v>
      </c>
      <c r="G17" s="56">
        <v>33733</v>
      </c>
      <c r="H17" s="55">
        <v>7.26</v>
      </c>
      <c r="I17" s="56">
        <v>32574</v>
      </c>
      <c r="J17" s="55">
        <v>6.45</v>
      </c>
      <c r="K17" s="57">
        <v>33405</v>
      </c>
      <c r="L17" s="58">
        <v>6.26</v>
      </c>
    </row>
    <row r="18" spans="2:12">
      <c r="B18" s="4" t="s">
        <v>23</v>
      </c>
      <c r="C18" s="4">
        <v>0</v>
      </c>
      <c r="D18" s="55">
        <v>0</v>
      </c>
      <c r="E18" s="55">
        <v>0</v>
      </c>
      <c r="F18" s="55">
        <v>0</v>
      </c>
      <c r="G18" s="55">
        <v>0</v>
      </c>
      <c r="H18" s="55">
        <v>0</v>
      </c>
      <c r="I18" s="55">
        <v>0</v>
      </c>
      <c r="J18" s="55">
        <v>0</v>
      </c>
      <c r="K18" s="58">
        <v>0</v>
      </c>
      <c r="L18" s="58">
        <v>0</v>
      </c>
    </row>
    <row r="19" spans="2:12">
      <c r="B19" s="4" t="s">
        <v>24</v>
      </c>
      <c r="C19" s="48">
        <v>6236</v>
      </c>
      <c r="D19" s="55">
        <v>1.65</v>
      </c>
      <c r="E19" s="56">
        <v>2925</v>
      </c>
      <c r="F19" s="55">
        <v>0.75</v>
      </c>
      <c r="G19" s="56">
        <v>2680</v>
      </c>
      <c r="H19" s="55">
        <v>0.57999999999999996</v>
      </c>
      <c r="I19" s="56">
        <v>2077</v>
      </c>
      <c r="J19" s="55">
        <v>0.41</v>
      </c>
      <c r="K19" s="57">
        <v>1620</v>
      </c>
      <c r="L19" s="58">
        <v>0.3</v>
      </c>
    </row>
    <row r="20" spans="2:12">
      <c r="B20" s="4" t="s">
        <v>25</v>
      </c>
      <c r="C20" s="48">
        <v>68594</v>
      </c>
      <c r="D20" s="55">
        <v>18.2</v>
      </c>
      <c r="E20" s="56">
        <v>70008</v>
      </c>
      <c r="F20" s="55">
        <v>17.87</v>
      </c>
      <c r="G20" s="56">
        <v>74520</v>
      </c>
      <c r="H20" s="55">
        <v>16.04</v>
      </c>
      <c r="I20" s="56">
        <v>75395</v>
      </c>
      <c r="J20" s="55">
        <v>14.92</v>
      </c>
      <c r="K20" s="57">
        <v>81551</v>
      </c>
      <c r="L20" s="58">
        <v>15.28</v>
      </c>
    </row>
    <row r="23" spans="2:12">
      <c r="B23" s="6"/>
    </row>
  </sheetData>
  <mergeCells count="8">
    <mergeCell ref="K4:L4"/>
    <mergeCell ref="B2:L2"/>
    <mergeCell ref="B4:B5"/>
    <mergeCell ref="C4:D4"/>
    <mergeCell ref="E4:F4"/>
    <mergeCell ref="G4:H4"/>
    <mergeCell ref="I4:J4"/>
    <mergeCell ref="K3:L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0"/>
  <sheetViews>
    <sheetView workbookViewId="0">
      <selection activeCell="H32" sqref="H32"/>
    </sheetView>
  </sheetViews>
  <sheetFormatPr defaultRowHeight="16.5"/>
  <cols>
    <col min="2" max="2" width="19.625" customWidth="1"/>
    <col min="3" max="7" width="12.875" customWidth="1"/>
    <col min="8" max="8" width="18.875" customWidth="1"/>
    <col min="9" max="11" width="18.25" customWidth="1"/>
  </cols>
  <sheetData>
    <row r="2" spans="2:11" ht="32.25" thickBot="1">
      <c r="B2" s="14" t="s">
        <v>57</v>
      </c>
      <c r="C2" s="15"/>
      <c r="D2" s="15"/>
      <c r="E2" s="15"/>
      <c r="F2" s="15"/>
      <c r="G2" s="15"/>
      <c r="H2" s="15"/>
      <c r="I2" s="15"/>
      <c r="J2" s="15"/>
      <c r="K2" s="15"/>
    </row>
    <row r="3" spans="2:11" ht="17.25" thickTop="1">
      <c r="K3" s="61" t="s">
        <v>67</v>
      </c>
    </row>
    <row r="4" spans="2:11" ht="33.75" customHeight="1">
      <c r="B4" s="16" t="s">
        <v>26</v>
      </c>
      <c r="C4" s="18" t="s">
        <v>27</v>
      </c>
      <c r="D4" s="24"/>
      <c r="E4" s="24"/>
      <c r="F4" s="24"/>
      <c r="G4" s="24"/>
      <c r="H4" s="19"/>
      <c r="I4" s="1" t="s">
        <v>45</v>
      </c>
      <c r="J4" s="1" t="s">
        <v>44</v>
      </c>
      <c r="K4" s="1" t="s">
        <v>30</v>
      </c>
    </row>
    <row r="5" spans="2:11">
      <c r="B5" s="25"/>
      <c r="C5" s="1" t="s">
        <v>32</v>
      </c>
      <c r="D5" s="1" t="s">
        <v>33</v>
      </c>
      <c r="E5" s="1" t="s">
        <v>47</v>
      </c>
      <c r="F5" s="1" t="s">
        <v>48</v>
      </c>
      <c r="G5" s="1" t="s">
        <v>37</v>
      </c>
      <c r="H5" s="1" t="s">
        <v>49</v>
      </c>
      <c r="I5" s="25" t="s">
        <v>28</v>
      </c>
      <c r="J5" s="25" t="s">
        <v>29</v>
      </c>
      <c r="K5" s="25" t="s">
        <v>31</v>
      </c>
    </row>
    <row r="6" spans="2:11">
      <c r="B6" s="17"/>
      <c r="C6" s="7" t="s">
        <v>46</v>
      </c>
      <c r="D6" s="7" t="s">
        <v>34</v>
      </c>
      <c r="E6" s="8" t="s">
        <v>35</v>
      </c>
      <c r="F6" s="8" t="s">
        <v>36</v>
      </c>
      <c r="G6" s="7" t="s">
        <v>38</v>
      </c>
      <c r="H6" s="8" t="s">
        <v>39</v>
      </c>
      <c r="I6" s="17"/>
      <c r="J6" s="17"/>
      <c r="K6" s="17"/>
    </row>
    <row r="7" spans="2:11">
      <c r="B7" s="9" t="s">
        <v>40</v>
      </c>
      <c r="C7" s="47">
        <v>513167</v>
      </c>
      <c r="D7" s="47">
        <v>541971</v>
      </c>
      <c r="E7" s="9">
        <v>124</v>
      </c>
      <c r="F7" s="9">
        <v>180</v>
      </c>
      <c r="G7" s="9">
        <v>56</v>
      </c>
      <c r="H7" s="47">
        <v>24573</v>
      </c>
      <c r="I7" s="47">
        <v>542027</v>
      </c>
      <c r="J7" s="9" t="s">
        <v>121</v>
      </c>
      <c r="K7" s="9" t="s">
        <v>62</v>
      </c>
    </row>
    <row r="8" spans="2:11">
      <c r="B8" s="4" t="s">
        <v>41</v>
      </c>
      <c r="C8" s="48">
        <v>506321</v>
      </c>
      <c r="D8" s="48">
        <v>528828</v>
      </c>
      <c r="E8" s="4">
        <v>0</v>
      </c>
      <c r="F8" s="4">
        <v>0</v>
      </c>
      <c r="G8" s="4">
        <v>0</v>
      </c>
      <c r="H8" s="48">
        <v>20000</v>
      </c>
      <c r="I8" s="48">
        <v>528828</v>
      </c>
      <c r="J8" s="4" t="s">
        <v>126</v>
      </c>
      <c r="K8" s="4" t="s">
        <v>63</v>
      </c>
    </row>
    <row r="9" spans="2:11" ht="16.5" customHeight="1">
      <c r="B9" s="11" t="s">
        <v>50</v>
      </c>
      <c r="C9" s="48">
        <v>5903</v>
      </c>
      <c r="D9" s="48">
        <v>11178</v>
      </c>
      <c r="E9" s="4">
        <v>0</v>
      </c>
      <c r="F9" s="4">
        <v>0</v>
      </c>
      <c r="G9" s="4">
        <v>0</v>
      </c>
      <c r="H9" s="48">
        <v>4573</v>
      </c>
      <c r="I9" s="48">
        <v>11178</v>
      </c>
      <c r="J9" s="4" t="s">
        <v>127</v>
      </c>
      <c r="K9" s="4" t="s">
        <v>64</v>
      </c>
    </row>
    <row r="10" spans="2:11" ht="16.5" customHeight="1">
      <c r="B10" s="4" t="s">
        <v>42</v>
      </c>
      <c r="C10" s="4">
        <v>944</v>
      </c>
      <c r="D10" s="48">
        <v>1964</v>
      </c>
      <c r="E10" s="4">
        <v>124</v>
      </c>
      <c r="F10" s="4">
        <v>180</v>
      </c>
      <c r="G10" s="4">
        <v>56</v>
      </c>
      <c r="H10" s="4">
        <v>0</v>
      </c>
      <c r="I10" s="48">
        <v>2020</v>
      </c>
      <c r="J10" s="4" t="s">
        <v>120</v>
      </c>
      <c r="K10" s="4" t="s">
        <v>120</v>
      </c>
    </row>
    <row r="14" spans="2:11">
      <c r="G14" s="61" t="s">
        <v>67</v>
      </c>
    </row>
    <row r="15" spans="2:11">
      <c r="B15" s="2" t="s">
        <v>51</v>
      </c>
      <c r="C15" s="2">
        <v>2020</v>
      </c>
      <c r="D15" s="2">
        <v>2021</v>
      </c>
      <c r="E15" s="2">
        <v>2022</v>
      </c>
      <c r="F15" s="2">
        <v>2023</v>
      </c>
      <c r="G15" s="2">
        <v>2024</v>
      </c>
    </row>
    <row r="16" spans="2:11">
      <c r="B16" s="4" t="s">
        <v>43</v>
      </c>
      <c r="C16" s="60" t="s">
        <v>125</v>
      </c>
      <c r="D16" s="60" t="s">
        <v>124</v>
      </c>
      <c r="E16" s="60" t="s">
        <v>123</v>
      </c>
      <c r="F16" s="60" t="s">
        <v>122</v>
      </c>
      <c r="G16" s="60" t="s">
        <v>121</v>
      </c>
    </row>
    <row r="17" spans="2:7">
      <c r="B17" s="4" t="s">
        <v>30</v>
      </c>
      <c r="C17" s="50">
        <v>1009</v>
      </c>
      <c r="D17" s="50">
        <v>10701</v>
      </c>
      <c r="E17" s="49" t="s">
        <v>65</v>
      </c>
      <c r="F17" s="49" t="s">
        <v>66</v>
      </c>
      <c r="G17" s="49" t="s">
        <v>62</v>
      </c>
    </row>
    <row r="20" spans="2:7" ht="28.5" customHeight="1">
      <c r="B20" s="13"/>
      <c r="C20" s="13"/>
    </row>
  </sheetData>
  <mergeCells count="7">
    <mergeCell ref="B20:C20"/>
    <mergeCell ref="B2:K2"/>
    <mergeCell ref="C4:H4"/>
    <mergeCell ref="B4:B6"/>
    <mergeCell ref="I5:I6"/>
    <mergeCell ref="J5:J6"/>
    <mergeCell ref="K5:K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1"/>
  <sheetViews>
    <sheetView zoomScale="70" zoomScaleNormal="70" workbookViewId="0">
      <selection activeCell="E4" sqref="E4"/>
    </sheetView>
  </sheetViews>
  <sheetFormatPr defaultRowHeight="16.5"/>
  <cols>
    <col min="2" max="2" width="29.25" customWidth="1"/>
    <col min="3" max="3" width="11.625" customWidth="1"/>
    <col min="4" max="4" width="34.625" customWidth="1"/>
    <col min="5" max="5" width="15.75" customWidth="1"/>
    <col min="6" max="6" width="9.625" style="30" customWidth="1"/>
  </cols>
  <sheetData>
    <row r="2" spans="2:6" ht="32.25" thickBot="1">
      <c r="B2" s="14" t="s">
        <v>58</v>
      </c>
      <c r="C2" s="15"/>
      <c r="D2" s="15"/>
      <c r="E2" s="15"/>
      <c r="F2" s="15"/>
    </row>
    <row r="3" spans="2:6" ht="17.25" thickTop="1"/>
    <row r="4" spans="2:6" ht="28.5">
      <c r="B4" s="2" t="s">
        <v>51</v>
      </c>
      <c r="C4" s="2" t="s">
        <v>52</v>
      </c>
      <c r="D4" s="2" t="s">
        <v>55</v>
      </c>
      <c r="E4" s="2" t="s">
        <v>128</v>
      </c>
      <c r="F4" s="2" t="s">
        <v>56</v>
      </c>
    </row>
    <row r="5" spans="2:6" ht="17.25">
      <c r="B5" s="27" t="s">
        <v>53</v>
      </c>
      <c r="C5" s="28"/>
      <c r="D5" s="29"/>
      <c r="E5" s="12">
        <f>SUM(E6:E39)</f>
        <v>1986.2</v>
      </c>
      <c r="F5" s="10"/>
    </row>
    <row r="6" spans="2:6" ht="24.75" customHeight="1">
      <c r="B6" s="31" t="s">
        <v>68</v>
      </c>
      <c r="C6" s="31" t="s">
        <v>69</v>
      </c>
      <c r="D6" s="43" t="s">
        <v>95</v>
      </c>
      <c r="E6" s="37">
        <v>50</v>
      </c>
      <c r="F6" s="42" t="s">
        <v>54</v>
      </c>
    </row>
    <row r="7" spans="2:6" ht="24.75" customHeight="1">
      <c r="B7" s="31" t="s">
        <v>68</v>
      </c>
      <c r="C7" s="32" t="s">
        <v>70</v>
      </c>
      <c r="D7" s="44" t="s">
        <v>71</v>
      </c>
      <c r="E7" s="38">
        <v>300</v>
      </c>
      <c r="F7" s="39" t="s">
        <v>54</v>
      </c>
    </row>
    <row r="8" spans="2:6" ht="24.75" customHeight="1">
      <c r="B8" s="31" t="s">
        <v>68</v>
      </c>
      <c r="C8" s="32" t="s">
        <v>72</v>
      </c>
      <c r="D8" s="44" t="s">
        <v>73</v>
      </c>
      <c r="E8" s="40">
        <v>500</v>
      </c>
      <c r="F8" s="42" t="s">
        <v>54</v>
      </c>
    </row>
    <row r="9" spans="2:6" ht="24.75" customHeight="1">
      <c r="B9" s="31" t="s">
        <v>68</v>
      </c>
      <c r="C9" s="32" t="s">
        <v>69</v>
      </c>
      <c r="D9" s="44" t="s">
        <v>74</v>
      </c>
      <c r="E9" s="40">
        <v>50</v>
      </c>
      <c r="F9" s="39" t="s">
        <v>54</v>
      </c>
    </row>
    <row r="10" spans="2:6" ht="24.75" customHeight="1">
      <c r="B10" s="31" t="s">
        <v>68</v>
      </c>
      <c r="C10" s="32" t="s">
        <v>75</v>
      </c>
      <c r="D10" s="44" t="s">
        <v>76</v>
      </c>
      <c r="E10" s="40">
        <v>460</v>
      </c>
      <c r="F10" s="42" t="s">
        <v>54</v>
      </c>
    </row>
    <row r="11" spans="2:6" ht="24.75" customHeight="1">
      <c r="B11" s="31" t="s">
        <v>68</v>
      </c>
      <c r="C11" s="32" t="s">
        <v>72</v>
      </c>
      <c r="D11" s="44" t="s">
        <v>77</v>
      </c>
      <c r="E11" s="40">
        <v>80</v>
      </c>
      <c r="F11" s="39" t="s">
        <v>54</v>
      </c>
    </row>
    <row r="12" spans="2:6" ht="24.75" customHeight="1">
      <c r="B12" s="31" t="s">
        <v>68</v>
      </c>
      <c r="C12" s="32" t="s">
        <v>78</v>
      </c>
      <c r="D12" s="44" t="s">
        <v>79</v>
      </c>
      <c r="E12" s="40">
        <v>100</v>
      </c>
      <c r="F12" s="42" t="s">
        <v>54</v>
      </c>
    </row>
    <row r="13" spans="2:6" ht="24.75" customHeight="1">
      <c r="B13" s="31" t="s">
        <v>68</v>
      </c>
      <c r="C13" s="32" t="s">
        <v>78</v>
      </c>
      <c r="D13" s="44" t="s">
        <v>80</v>
      </c>
      <c r="E13" s="40">
        <v>22</v>
      </c>
      <c r="F13" s="39" t="s">
        <v>54</v>
      </c>
    </row>
    <row r="14" spans="2:6" ht="24.75" customHeight="1">
      <c r="B14" s="31" t="s">
        <v>68</v>
      </c>
      <c r="C14" s="32" t="s">
        <v>78</v>
      </c>
      <c r="D14" s="44" t="s">
        <v>81</v>
      </c>
      <c r="E14" s="40">
        <v>23</v>
      </c>
      <c r="F14" s="42" t="s">
        <v>54</v>
      </c>
    </row>
    <row r="15" spans="2:6" ht="24.75" customHeight="1">
      <c r="B15" s="31" t="s">
        <v>68</v>
      </c>
      <c r="C15" s="32" t="s">
        <v>82</v>
      </c>
      <c r="D15" s="44" t="s">
        <v>83</v>
      </c>
      <c r="E15" s="40">
        <v>10</v>
      </c>
      <c r="F15" s="39" t="s">
        <v>54</v>
      </c>
    </row>
    <row r="16" spans="2:6" ht="24.75" customHeight="1">
      <c r="B16" s="31" t="s">
        <v>68</v>
      </c>
      <c r="C16" s="32" t="s">
        <v>82</v>
      </c>
      <c r="D16" s="44" t="s">
        <v>84</v>
      </c>
      <c r="E16" s="40">
        <v>10</v>
      </c>
      <c r="F16" s="42" t="s">
        <v>54</v>
      </c>
    </row>
    <row r="17" spans="2:6" ht="24.75" customHeight="1">
      <c r="B17" s="31" t="s">
        <v>68</v>
      </c>
      <c r="C17" s="32" t="s">
        <v>82</v>
      </c>
      <c r="D17" s="44" t="s">
        <v>85</v>
      </c>
      <c r="E17" s="40">
        <v>20</v>
      </c>
      <c r="F17" s="39" t="s">
        <v>54</v>
      </c>
    </row>
    <row r="18" spans="2:6" ht="24.75" customHeight="1">
      <c r="B18" s="31" t="s">
        <v>68</v>
      </c>
      <c r="C18" s="32" t="s">
        <v>86</v>
      </c>
      <c r="D18" s="44" t="s">
        <v>87</v>
      </c>
      <c r="E18" s="40">
        <v>26</v>
      </c>
      <c r="F18" s="42" t="s">
        <v>54</v>
      </c>
    </row>
    <row r="19" spans="2:6" ht="24.75" customHeight="1">
      <c r="B19" s="31" t="s">
        <v>68</v>
      </c>
      <c r="C19" s="32" t="s">
        <v>86</v>
      </c>
      <c r="D19" s="44" t="s">
        <v>88</v>
      </c>
      <c r="E19" s="40">
        <v>1</v>
      </c>
      <c r="F19" s="39" t="s">
        <v>54</v>
      </c>
    </row>
    <row r="20" spans="2:6" ht="24.75" customHeight="1">
      <c r="B20" s="31" t="s">
        <v>68</v>
      </c>
      <c r="C20" s="32" t="s">
        <v>89</v>
      </c>
      <c r="D20" s="44" t="s">
        <v>90</v>
      </c>
      <c r="E20" s="40">
        <v>19.2</v>
      </c>
      <c r="F20" s="42" t="s">
        <v>54</v>
      </c>
    </row>
    <row r="21" spans="2:6" ht="24.75" customHeight="1">
      <c r="B21" s="31" t="s">
        <v>68</v>
      </c>
      <c r="C21" s="32" t="s">
        <v>91</v>
      </c>
      <c r="D21" s="44" t="s">
        <v>92</v>
      </c>
      <c r="E21" s="41">
        <v>40</v>
      </c>
      <c r="F21" s="39" t="s">
        <v>54</v>
      </c>
    </row>
    <row r="22" spans="2:6" ht="24.75" customHeight="1">
      <c r="B22" s="31" t="s">
        <v>68</v>
      </c>
      <c r="C22" s="32" t="s">
        <v>93</v>
      </c>
      <c r="D22" s="44" t="s">
        <v>94</v>
      </c>
      <c r="E22" s="41">
        <v>6</v>
      </c>
      <c r="F22" s="42" t="s">
        <v>54</v>
      </c>
    </row>
    <row r="23" spans="2:6" ht="24.75" customHeight="1">
      <c r="B23" s="31" t="s">
        <v>68</v>
      </c>
      <c r="C23" s="33" t="s">
        <v>93</v>
      </c>
      <c r="D23" s="45" t="s">
        <v>96</v>
      </c>
      <c r="E23" s="34">
        <v>25</v>
      </c>
      <c r="F23" s="39" t="s">
        <v>54</v>
      </c>
    </row>
    <row r="24" spans="2:6" ht="24.75" customHeight="1">
      <c r="B24" s="31" t="s">
        <v>68</v>
      </c>
      <c r="C24" s="33" t="s">
        <v>93</v>
      </c>
      <c r="D24" s="45" t="s">
        <v>97</v>
      </c>
      <c r="E24" s="34">
        <v>8</v>
      </c>
      <c r="F24" s="42" t="s">
        <v>54</v>
      </c>
    </row>
    <row r="25" spans="2:6" ht="24.75" customHeight="1">
      <c r="B25" s="31" t="s">
        <v>68</v>
      </c>
      <c r="C25" s="33" t="s">
        <v>98</v>
      </c>
      <c r="D25" s="45" t="s">
        <v>99</v>
      </c>
      <c r="E25" s="34">
        <v>21</v>
      </c>
      <c r="F25" s="39" t="s">
        <v>54</v>
      </c>
    </row>
    <row r="26" spans="2:6" ht="24.75" customHeight="1">
      <c r="B26" s="31" t="s">
        <v>68</v>
      </c>
      <c r="C26" s="33" t="s">
        <v>98</v>
      </c>
      <c r="D26" s="45" t="s">
        <v>100</v>
      </c>
      <c r="E26" s="34">
        <v>11.2</v>
      </c>
      <c r="F26" s="42" t="s">
        <v>54</v>
      </c>
    </row>
    <row r="27" spans="2:6" ht="24.75" customHeight="1">
      <c r="B27" s="31" t="s">
        <v>68</v>
      </c>
      <c r="C27" s="33" t="s">
        <v>98</v>
      </c>
      <c r="D27" s="45" t="s">
        <v>101</v>
      </c>
      <c r="E27" s="34">
        <v>7.8</v>
      </c>
      <c r="F27" s="39" t="s">
        <v>54</v>
      </c>
    </row>
    <row r="28" spans="2:6" ht="24.75" customHeight="1">
      <c r="B28" s="31" t="s">
        <v>68</v>
      </c>
      <c r="C28" s="36" t="s">
        <v>102</v>
      </c>
      <c r="D28" s="46" t="s">
        <v>119</v>
      </c>
      <c r="E28" s="35">
        <v>19</v>
      </c>
      <c r="F28" s="42" t="s">
        <v>54</v>
      </c>
    </row>
    <row r="29" spans="2:6" ht="24.75" customHeight="1">
      <c r="B29" s="31" t="s">
        <v>68</v>
      </c>
      <c r="C29" s="33" t="s">
        <v>102</v>
      </c>
      <c r="D29" s="45" t="s">
        <v>103</v>
      </c>
      <c r="E29" s="34">
        <v>15</v>
      </c>
      <c r="F29" s="39" t="s">
        <v>54</v>
      </c>
    </row>
    <row r="30" spans="2:6" ht="24.75" customHeight="1">
      <c r="B30" s="31" t="s">
        <v>68</v>
      </c>
      <c r="C30" s="33" t="s">
        <v>102</v>
      </c>
      <c r="D30" s="45" t="s">
        <v>104</v>
      </c>
      <c r="E30" s="34">
        <v>6</v>
      </c>
      <c r="F30" s="42" t="s">
        <v>54</v>
      </c>
    </row>
    <row r="31" spans="2:6" ht="24.75" customHeight="1">
      <c r="B31" s="31" t="s">
        <v>68</v>
      </c>
      <c r="C31" s="33" t="s">
        <v>105</v>
      </c>
      <c r="D31" s="45" t="s">
        <v>106</v>
      </c>
      <c r="E31" s="34">
        <v>37</v>
      </c>
      <c r="F31" s="39" t="s">
        <v>54</v>
      </c>
    </row>
    <row r="32" spans="2:6" ht="24.75" customHeight="1">
      <c r="B32" s="31" t="s">
        <v>68</v>
      </c>
      <c r="C32" s="33" t="s">
        <v>107</v>
      </c>
      <c r="D32" s="45" t="s">
        <v>108</v>
      </c>
      <c r="E32" s="34">
        <v>8</v>
      </c>
      <c r="F32" s="42" t="s">
        <v>54</v>
      </c>
    </row>
    <row r="33" spans="2:6" ht="24.75" customHeight="1">
      <c r="B33" s="31" t="s">
        <v>68</v>
      </c>
      <c r="C33" s="36" t="s">
        <v>117</v>
      </c>
      <c r="D33" s="46" t="s">
        <v>116</v>
      </c>
      <c r="E33" s="35">
        <v>24</v>
      </c>
      <c r="F33" s="39" t="s">
        <v>54</v>
      </c>
    </row>
    <row r="34" spans="2:6" ht="24.75" customHeight="1">
      <c r="B34" s="31" t="s">
        <v>68</v>
      </c>
      <c r="C34" s="36" t="s">
        <v>107</v>
      </c>
      <c r="D34" s="46" t="s">
        <v>115</v>
      </c>
      <c r="E34" s="35">
        <v>7</v>
      </c>
      <c r="F34" s="42" t="s">
        <v>54</v>
      </c>
    </row>
    <row r="35" spans="2:6" ht="24.75" customHeight="1">
      <c r="B35" s="31" t="s">
        <v>68</v>
      </c>
      <c r="C35" s="33" t="s">
        <v>109</v>
      </c>
      <c r="D35" s="45" t="s">
        <v>110</v>
      </c>
      <c r="E35" s="34">
        <v>20</v>
      </c>
      <c r="F35" s="39" t="s">
        <v>54</v>
      </c>
    </row>
    <row r="36" spans="2:6" ht="24.75" customHeight="1">
      <c r="B36" s="31" t="s">
        <v>68</v>
      </c>
      <c r="C36" s="33" t="s">
        <v>109</v>
      </c>
      <c r="D36" s="45" t="s">
        <v>111</v>
      </c>
      <c r="E36" s="34">
        <v>20</v>
      </c>
      <c r="F36" s="42" t="s">
        <v>54</v>
      </c>
    </row>
    <row r="37" spans="2:6" ht="24.75" customHeight="1">
      <c r="B37" s="31" t="s">
        <v>68</v>
      </c>
      <c r="C37" s="33" t="s">
        <v>112</v>
      </c>
      <c r="D37" s="45" t="s">
        <v>113</v>
      </c>
      <c r="E37" s="34">
        <v>10</v>
      </c>
      <c r="F37" s="39" t="s">
        <v>54</v>
      </c>
    </row>
    <row r="38" spans="2:6" ht="24.75" customHeight="1">
      <c r="B38" s="31" t="s">
        <v>68</v>
      </c>
      <c r="C38" s="36" t="s">
        <v>112</v>
      </c>
      <c r="D38" s="46" t="s">
        <v>118</v>
      </c>
      <c r="E38" s="35">
        <v>10</v>
      </c>
      <c r="F38" s="42" t="s">
        <v>54</v>
      </c>
    </row>
    <row r="39" spans="2:6" ht="24.75" customHeight="1">
      <c r="B39" s="32" t="s">
        <v>68</v>
      </c>
      <c r="C39" s="33" t="s">
        <v>112</v>
      </c>
      <c r="D39" s="45" t="s">
        <v>114</v>
      </c>
      <c r="E39" s="34">
        <v>20</v>
      </c>
      <c r="F39" s="39" t="s">
        <v>54</v>
      </c>
    </row>
    <row r="41" spans="2:6">
      <c r="B41" s="26"/>
      <c r="C41" s="26"/>
    </row>
  </sheetData>
  <mergeCells count="3">
    <mergeCell ref="B41:C41"/>
    <mergeCell ref="B2:F2"/>
    <mergeCell ref="B5:D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 및 주민의견서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2024-01-26T04:44:09Z</dcterms:created>
  <dcterms:modified xsi:type="dcterms:W3CDTF">2024-02-22T05:41:18Z</dcterms:modified>
</cp:coreProperties>
</file>