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8_{B2FEA1E0-0AE3-4821-BB34-7572141136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61" l="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<sst xmlns="http://schemas.openxmlformats.org/spreadsheetml/2006/main" count="37" uniqueCount="30">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</sst>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4641</c:v>
                </c:pt>
                <c:pt idx="1">
                  <c:v>5342</c:v>
                </c:pt>
                <c:pt idx="2">
                  <c:v>14133</c:v>
                </c:pt>
                <c:pt idx="3">
                  <c:v>3654</c:v>
                </c:pt>
                <c:pt idx="4">
                  <c:v>2954</c:v>
                </c:pt>
                <c:pt idx="5">
                  <c:v>5362</c:v>
                </c:pt>
                <c:pt idx="6">
                  <c:v>6881</c:v>
                </c:pt>
                <c:pt idx="7">
                  <c:v>21751</c:v>
                </c:pt>
                <c:pt idx="8">
                  <c:v>33109</c:v>
                </c:pt>
                <c:pt idx="9">
                  <c:v>22459</c:v>
                </c:pt>
                <c:pt idx="10">
                  <c:v>37697</c:v>
                </c:pt>
                <c:pt idx="11">
                  <c:v>3586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E87D-4902-8A47-02F6C960CF0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70" zoomScaleNormal="40" zoomScaleSheetLayoutView="70" workbookViewId="0">
      <selection activeCell="F9" sqref="F9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161569</v>
      </c>
      <c r="C8" s="36">
        <f>C9+C17</f>
        <v>83627</v>
      </c>
      <c r="D8" s="37">
        <f>D9+D17</f>
        <v>77942</v>
      </c>
      <c r="E8" s="38">
        <f t="shared" ref="E8:N8" si="0">E9+E17</f>
        <v>80770</v>
      </c>
      <c r="F8" s="38">
        <f t="shared" si="0"/>
        <v>39819</v>
      </c>
      <c r="G8" s="35">
        <f t="shared" ref="G8:L8" si="1">G9+G17</f>
        <v>136932</v>
      </c>
      <c r="H8" s="36">
        <f t="shared" si="1"/>
        <v>71028</v>
      </c>
      <c r="I8" s="37">
        <f t="shared" si="1"/>
        <v>65904</v>
      </c>
      <c r="J8" s="35">
        <f t="shared" si="1"/>
        <v>25190</v>
      </c>
      <c r="K8" s="36">
        <f t="shared" si="1"/>
        <v>11378</v>
      </c>
      <c r="L8" s="37">
        <f t="shared" si="1"/>
        <v>13812</v>
      </c>
      <c r="M8" s="39">
        <f t="shared" si="0"/>
        <v>2088</v>
      </c>
      <c r="N8" s="37">
        <f t="shared" si="0"/>
        <v>967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42967</v>
      </c>
      <c r="C9" s="42">
        <f>SUM(C10:C16)</f>
        <v>22187</v>
      </c>
      <c r="D9" s="43">
        <f>SUM(D10:D16)</f>
        <v>20780</v>
      </c>
      <c r="E9" s="44">
        <f>SUM(E10:E16)</f>
        <v>23231</v>
      </c>
      <c r="F9" s="44">
        <f t="shared" ref="F9:N9" si="2">SUM(F10:F16)</f>
        <v>12129</v>
      </c>
      <c r="G9" s="41">
        <f t="shared" si="2"/>
        <v>39362</v>
      </c>
      <c r="H9" s="42">
        <f t="shared" si="2"/>
        <v>20333</v>
      </c>
      <c r="I9" s="43">
        <f t="shared" si="2"/>
        <v>19029</v>
      </c>
      <c r="J9" s="41">
        <f t="shared" si="2"/>
        <v>12298</v>
      </c>
      <c r="K9" s="42">
        <f t="shared" si="2"/>
        <v>5376</v>
      </c>
      <c r="L9" s="43">
        <f t="shared" si="2"/>
        <v>6922</v>
      </c>
      <c r="M9" s="45">
        <f t="shared" si="2"/>
        <v>-78</v>
      </c>
      <c r="N9" s="45">
        <f t="shared" si="2"/>
        <v>5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4641</v>
      </c>
      <c r="C10" s="12">
        <v>2348</v>
      </c>
      <c r="D10" s="13">
        <v>2293</v>
      </c>
      <c r="E10" s="24">
        <v>2488</v>
      </c>
      <c r="F10" s="14">
        <v>1335</v>
      </c>
      <c r="G10" s="24">
        <f>H10+I10</f>
        <v>4207</v>
      </c>
      <c r="H10" s="15">
        <v>2118</v>
      </c>
      <c r="I10" s="16">
        <v>2089</v>
      </c>
      <c r="J10" s="31">
        <f>K10+L10</f>
        <v>1360</v>
      </c>
      <c r="K10" s="15">
        <v>574</v>
      </c>
      <c r="L10" s="16">
        <v>786</v>
      </c>
      <c r="M10" s="32">
        <v>-15</v>
      </c>
      <c r="N10" s="33">
        <v>-7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5342</v>
      </c>
      <c r="C11" s="12">
        <v>2899</v>
      </c>
      <c r="D11" s="13">
        <v>2443</v>
      </c>
      <c r="E11" s="24">
        <v>3029</v>
      </c>
      <c r="F11" s="14">
        <v>1684</v>
      </c>
      <c r="G11" s="24">
        <f t="shared" ref="G11:G14" si="4">H11+I11</f>
        <v>4998</v>
      </c>
      <c r="H11" s="15">
        <v>2725</v>
      </c>
      <c r="I11" s="16">
        <v>2273</v>
      </c>
      <c r="J11" s="31">
        <f t="shared" ref="J11:J16" si="5">K11+L11</f>
        <v>1657</v>
      </c>
      <c r="K11" s="15">
        <v>772</v>
      </c>
      <c r="L11" s="16">
        <v>885</v>
      </c>
      <c r="M11" s="32">
        <v>-38</v>
      </c>
      <c r="N11" s="33">
        <v>-18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14133</v>
      </c>
      <c r="C12" s="12">
        <v>7180</v>
      </c>
      <c r="D12" s="13">
        <v>6953</v>
      </c>
      <c r="E12" s="24">
        <v>6809</v>
      </c>
      <c r="F12" s="14">
        <v>2924</v>
      </c>
      <c r="G12" s="24">
        <f t="shared" si="4"/>
        <v>12455</v>
      </c>
      <c r="H12" s="15">
        <v>6323</v>
      </c>
      <c r="I12" s="16">
        <v>6132</v>
      </c>
      <c r="J12" s="31">
        <f t="shared" si="5"/>
        <v>3084</v>
      </c>
      <c r="K12" s="15">
        <v>1356</v>
      </c>
      <c r="L12" s="16">
        <v>1728</v>
      </c>
      <c r="M12" s="32">
        <v>12</v>
      </c>
      <c r="N12" s="33">
        <v>25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3654</v>
      </c>
      <c r="C13" s="12">
        <v>1893</v>
      </c>
      <c r="D13" s="13">
        <v>1761</v>
      </c>
      <c r="E13" s="24">
        <v>2017</v>
      </c>
      <c r="F13" s="14">
        <v>1053</v>
      </c>
      <c r="G13" s="24">
        <f t="shared" si="4"/>
        <v>3429</v>
      </c>
      <c r="H13" s="15">
        <v>1784</v>
      </c>
      <c r="I13" s="16">
        <v>1645</v>
      </c>
      <c r="J13" s="31">
        <f t="shared" si="5"/>
        <v>1284</v>
      </c>
      <c r="K13" s="15">
        <v>578</v>
      </c>
      <c r="L13" s="16">
        <v>706</v>
      </c>
      <c r="M13" s="32">
        <v>-8</v>
      </c>
      <c r="N13" s="33">
        <v>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2954</v>
      </c>
      <c r="C14" s="12">
        <v>1519</v>
      </c>
      <c r="D14" s="13">
        <v>1435</v>
      </c>
      <c r="E14" s="24">
        <v>1786</v>
      </c>
      <c r="F14" s="14">
        <v>1066</v>
      </c>
      <c r="G14" s="24">
        <f t="shared" si="4"/>
        <v>2777</v>
      </c>
      <c r="H14" s="15">
        <v>1431</v>
      </c>
      <c r="I14" s="16">
        <v>1346</v>
      </c>
      <c r="J14" s="31">
        <f t="shared" si="5"/>
        <v>984</v>
      </c>
      <c r="K14" s="15">
        <v>401</v>
      </c>
      <c r="L14" s="16">
        <v>583</v>
      </c>
      <c r="M14" s="32">
        <v>-14</v>
      </c>
      <c r="N14" s="33">
        <v>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5362</v>
      </c>
      <c r="C15" s="12">
        <v>2850</v>
      </c>
      <c r="D15" s="13">
        <v>2512</v>
      </c>
      <c r="E15" s="24">
        <v>3239</v>
      </c>
      <c r="F15" s="14">
        <v>1994</v>
      </c>
      <c r="G15" s="24">
        <f>H15+I15</f>
        <v>5058</v>
      </c>
      <c r="H15" s="15">
        <v>2685</v>
      </c>
      <c r="I15" s="16">
        <v>2373</v>
      </c>
      <c r="J15" s="31">
        <f t="shared" si="5"/>
        <v>1806</v>
      </c>
      <c r="K15" s="15">
        <v>795</v>
      </c>
      <c r="L15" s="16">
        <v>1011</v>
      </c>
      <c r="M15" s="32">
        <v>6</v>
      </c>
      <c r="N15" s="33">
        <v>9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6881</v>
      </c>
      <c r="C16" s="12">
        <v>3498</v>
      </c>
      <c r="D16" s="13">
        <v>3383</v>
      </c>
      <c r="E16" s="24">
        <v>3863</v>
      </c>
      <c r="F16" s="14">
        <v>2073</v>
      </c>
      <c r="G16" s="24">
        <f>H16+I16</f>
        <v>6438</v>
      </c>
      <c r="H16" s="15">
        <v>3267</v>
      </c>
      <c r="I16" s="16">
        <v>3171</v>
      </c>
      <c r="J16" s="31">
        <f t="shared" si="5"/>
        <v>2123</v>
      </c>
      <c r="K16" s="15">
        <v>900</v>
      </c>
      <c r="L16" s="16">
        <v>1223</v>
      </c>
      <c r="M16" s="32">
        <v>-21</v>
      </c>
      <c r="N16" s="33">
        <v>-7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118602</v>
      </c>
      <c r="C17" s="50">
        <f t="shared" ref="C17:L17" si="6">SUM(C18:C22)</f>
        <v>61440</v>
      </c>
      <c r="D17" s="51">
        <f t="shared" si="6"/>
        <v>57162</v>
      </c>
      <c r="E17" s="52">
        <f>SUM(E18:E22)</f>
        <v>57539</v>
      </c>
      <c r="F17" s="52">
        <f t="shared" si="6"/>
        <v>27690</v>
      </c>
      <c r="G17" s="49">
        <f t="shared" si="6"/>
        <v>97570</v>
      </c>
      <c r="H17" s="50">
        <f t="shared" si="6"/>
        <v>50695</v>
      </c>
      <c r="I17" s="51">
        <f t="shared" si="6"/>
        <v>46875</v>
      </c>
      <c r="J17" s="49">
        <f t="shared" si="6"/>
        <v>12892</v>
      </c>
      <c r="K17" s="50">
        <f t="shared" si="6"/>
        <v>6002</v>
      </c>
      <c r="L17" s="51">
        <f t="shared" si="6"/>
        <v>6890</v>
      </c>
      <c r="M17" s="49">
        <f>SUM(M18:M22)</f>
        <v>2166</v>
      </c>
      <c r="N17" s="53">
        <f>SUM(N18:N22)</f>
        <v>962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21751</v>
      </c>
      <c r="C18" s="12">
        <v>11916</v>
      </c>
      <c r="D18" s="13">
        <v>9835</v>
      </c>
      <c r="E18" s="46">
        <v>11394</v>
      </c>
      <c r="F18" s="14">
        <v>5894</v>
      </c>
      <c r="G18" s="46">
        <f>H18+I18</f>
        <v>19052</v>
      </c>
      <c r="H18" s="15">
        <v>10492</v>
      </c>
      <c r="I18" s="16">
        <v>8560</v>
      </c>
      <c r="J18" s="55">
        <f>K18+L18</f>
        <v>3440</v>
      </c>
      <c r="K18" s="15">
        <v>1671</v>
      </c>
      <c r="L18" s="16">
        <v>1769</v>
      </c>
      <c r="M18" s="57">
        <v>-74</v>
      </c>
      <c r="N18" s="58">
        <v>13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33109</v>
      </c>
      <c r="C19" s="12">
        <v>16511</v>
      </c>
      <c r="D19" s="13">
        <v>16598</v>
      </c>
      <c r="E19" s="46">
        <v>13412</v>
      </c>
      <c r="F19" s="14">
        <v>4057</v>
      </c>
      <c r="G19" s="46">
        <f t="shared" ref="G19:G20" si="7">H19+I19</f>
        <v>25101</v>
      </c>
      <c r="H19" s="15">
        <v>12485</v>
      </c>
      <c r="I19" s="16">
        <v>12616</v>
      </c>
      <c r="J19" s="55">
        <f t="shared" ref="J19:J22" si="8">K19+L19</f>
        <v>2835</v>
      </c>
      <c r="K19" s="15">
        <v>1242</v>
      </c>
      <c r="L19" s="16">
        <v>1593</v>
      </c>
      <c r="M19" s="57">
        <v>-53</v>
      </c>
      <c r="N19" s="58">
        <v>28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22459</v>
      </c>
      <c r="C20" s="12">
        <v>11171</v>
      </c>
      <c r="D20" s="13">
        <v>11288</v>
      </c>
      <c r="E20" s="46">
        <v>8707</v>
      </c>
      <c r="F20" s="14">
        <v>2518</v>
      </c>
      <c r="G20" s="46">
        <f t="shared" si="7"/>
        <v>16808</v>
      </c>
      <c r="H20" s="15">
        <v>8314</v>
      </c>
      <c r="I20" s="16">
        <v>8494</v>
      </c>
      <c r="J20" s="55">
        <f t="shared" ref="J20" si="9">K20+L20</f>
        <v>1746</v>
      </c>
      <c r="K20" s="15">
        <v>804</v>
      </c>
      <c r="L20" s="16">
        <v>942</v>
      </c>
      <c r="M20" s="57">
        <v>1459</v>
      </c>
      <c r="N20" s="58">
        <v>526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37697</v>
      </c>
      <c r="C21" s="12">
        <v>19863</v>
      </c>
      <c r="D21" s="13">
        <v>17834</v>
      </c>
      <c r="E21" s="46">
        <v>21661</v>
      </c>
      <c r="F21" s="14">
        <v>13689</v>
      </c>
      <c r="G21" s="46">
        <f>H21+I21</f>
        <v>33142</v>
      </c>
      <c r="H21" s="15">
        <v>17479</v>
      </c>
      <c r="I21" s="16">
        <v>15663</v>
      </c>
      <c r="J21" s="55">
        <f t="shared" si="8"/>
        <v>3474</v>
      </c>
      <c r="K21" s="15">
        <v>1609</v>
      </c>
      <c r="L21" s="16">
        <v>1865</v>
      </c>
      <c r="M21" s="57">
        <v>841</v>
      </c>
      <c r="N21" s="58">
        <v>400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3586</v>
      </c>
      <c r="C22" s="19">
        <v>1979</v>
      </c>
      <c r="D22" s="20">
        <v>1607</v>
      </c>
      <c r="E22" s="54">
        <v>2365</v>
      </c>
      <c r="F22" s="21">
        <v>1532</v>
      </c>
      <c r="G22" s="47">
        <f>H22+I22</f>
        <v>3467</v>
      </c>
      <c r="H22" s="22">
        <v>1925</v>
      </c>
      <c r="I22" s="23">
        <v>1542</v>
      </c>
      <c r="J22" s="56">
        <f t="shared" si="8"/>
        <v>1397</v>
      </c>
      <c r="K22" s="22">
        <v>676</v>
      </c>
      <c r="L22" s="23">
        <v>721</v>
      </c>
      <c r="M22" s="59">
        <v>-7</v>
      </c>
      <c r="N22" s="60">
        <v>-5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2024-03-04T06:10:41Z</dcterms:modified>
</cp:coreProperties>
</file>