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현재_통합_문서"/>
  <mc:AlternateContent xmlns:mc="http://schemas.openxmlformats.org/markup-compatibility/2006">
    <mc:Choice Requires="x15">
      <x15ac:absPath xmlns:x15ac="http://schemas.microsoft.com/office/spreadsheetml/2010/11/ac" url="C:\Users\admin\Desktop\★입찰\영종구 사무공간 재배치 공사(철쭉관)(소방)-영종구출범과\"/>
    </mc:Choice>
  </mc:AlternateContent>
  <xr:revisionPtr revIDLastSave="0" documentId="13_ncr:1_{C2CBCE6F-979B-433F-853E-90E2B0C9A6F7}" xr6:coauthVersionLast="47" xr6:coauthVersionMax="47" xr10:uidLastSave="{00000000-0000-0000-0000-000000000000}"/>
  <bookViews>
    <workbookView xWindow="34935" yWindow="2745" windowWidth="21600" windowHeight="11385" tabRatio="744" activeTab="2" xr2:uid="{00000000-000D-0000-FFFF-FFFF00000000}"/>
  </bookViews>
  <sheets>
    <sheet name="원가계산" sheetId="60" r:id="rId1"/>
    <sheet name="총괄표" sheetId="48" r:id="rId2"/>
    <sheet name="내역서" sheetId="50" r:id="rId3"/>
    <sheet name="단위일위대가" sheetId="55" state="hidden" r:id="rId4"/>
    <sheet name="합산자재" sheetId="56" state="hidden" r:id="rId5"/>
    <sheet name="옵션" sheetId="58" state="hidden" r:id="rId6"/>
    <sheet name="목차" sheetId="44" state="hidden" r:id="rId7"/>
    <sheet name="기본산출서" sheetId="7" state="hidden" r:id="rId8"/>
    <sheet name="사용설명" sheetId="3" state="hidden" r:id="rId9"/>
  </sheets>
  <functionGroups builtInGroupCount="19"/>
  <externalReferences>
    <externalReference r:id="rId10"/>
    <externalReference r:id="rId11"/>
    <externalReference r:id="rId12"/>
    <externalReference r:id="rId13"/>
    <externalReference r:id="rId14"/>
    <externalReference r:id="rId15"/>
  </externalReferences>
  <definedNames>
    <definedName name="_">#REF!</definedName>
    <definedName name="__" localSheetId="0">#REF!</definedName>
    <definedName name="__">#REF!</definedName>
    <definedName name="___">#REF!</definedName>
    <definedName name="______CDT2">#REF!</definedName>
    <definedName name="_____CDT2">#REF!</definedName>
    <definedName name="____CDT2">#REF!</definedName>
    <definedName name="___CDT2">#REF!</definedName>
    <definedName name="___ll15">#REF!</definedName>
    <definedName name="___NMB96">#REF!</definedName>
    <definedName name="__123Graph_A" hidden="1">#REF!</definedName>
    <definedName name="__123Graph_AA" hidden="1">#REF!</definedName>
    <definedName name="__123Graph_AB"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A999999">#REF!</definedName>
    <definedName name="__CDT2">#REF!</definedName>
    <definedName name="__dfdfe" hidden="1">#REF!</definedName>
    <definedName name="__Fir1">#REF!</definedName>
    <definedName name="__Fir2">#REF!</definedName>
    <definedName name="__GHH1">#REF!</definedName>
    <definedName name="__GHH2">#REF!</definedName>
    <definedName name="__IntlFixup" hidden="1">TRUE</definedName>
    <definedName name="__JEA1">#REF!</definedName>
    <definedName name="__JEA2">#REF!</definedName>
    <definedName name="__ll15">#REF!</definedName>
    <definedName name="__LP2">#REF!</definedName>
    <definedName name="__LV02">#REF!</definedName>
    <definedName name="__MaL1">#REF!</definedName>
    <definedName name="__MaL2">#REF!</definedName>
    <definedName name="__NMB96">#REF!</definedName>
    <definedName name="__pa1">#REF!</definedName>
    <definedName name="__pa2">#REF!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UM1">#REF!</definedName>
    <definedName name="__SUM10">#REF!</definedName>
    <definedName name="__SUM11">#REF!</definedName>
    <definedName name="__SUM12">#REF!</definedName>
    <definedName name="__SUM13">#REF!</definedName>
    <definedName name="__SUM14">#REF!</definedName>
    <definedName name="__SUM15">#REF!</definedName>
    <definedName name="__SUM16">#REF!</definedName>
    <definedName name="__SUM17">#REF!</definedName>
    <definedName name="__SUM18">#REF!</definedName>
    <definedName name="__SUM19">#REF!</definedName>
    <definedName name="__SUM2">#REF!</definedName>
    <definedName name="__SUM3">#REF!</definedName>
    <definedName name="__SUM4">#REF!</definedName>
    <definedName name="__SUM5">#REF!</definedName>
    <definedName name="__SUM6">#REF!</definedName>
    <definedName name="__SUM7">#REF!</definedName>
    <definedName name="__SUM8">#REF!</definedName>
    <definedName name="__SUM9">#REF!</definedName>
    <definedName name="__tbm1">#REF!</definedName>
    <definedName name="__Ted1">#REF!</definedName>
    <definedName name="__Ts1">#REF!</definedName>
    <definedName name="__Ty1">#REF!</definedName>
    <definedName name="__Ty2">#REF!</definedName>
    <definedName name="__UP1">#REF!</definedName>
    <definedName name="__UP2">#REF!</definedName>
    <definedName name="_0_1_1">#REF!</definedName>
    <definedName name="_1">#REF!</definedName>
    <definedName name="_1._PANEL_BD.__LP___1">#REF!</definedName>
    <definedName name="_1_">#REF!</definedName>
    <definedName name="_1___Crite">#REF!</definedName>
    <definedName name="_1_10___§°ø·">#REF!</definedName>
    <definedName name="_1_3_0Crite">#REF!</definedName>
    <definedName name="_10">#REF!</definedName>
    <definedName name="_10_3__Crite">#REF!</definedName>
    <definedName name="_10_3__Criteria">#REF!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_Extr">#REF!</definedName>
    <definedName name="_10G_0Extract" localSheetId="0">#REF!</definedName>
    <definedName name="_10G_0Extract">#REF!</definedName>
    <definedName name="_11_3_0Crite">#REF!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__Extr" localSheetId="0">#REF!</definedName>
    <definedName name="_11G__Extr">#REF!</definedName>
    <definedName name="_11G__Extract">#REF!</definedName>
    <definedName name="_12_15___§°ø">#REF!</definedName>
    <definedName name="_12_3__Criteria">#REF!</definedName>
    <definedName name="_12_3_0Crite">#REF!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_Extract" localSheetId="0">#REF!</definedName>
    <definedName name="_12G__Extract">#REF!</definedName>
    <definedName name="_12G_0Extr">#REF!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p1_">#REF!</definedName>
    <definedName name="_14_3_0Criteria">#REF!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act">#REF!</definedName>
    <definedName name="_15_16___§°ø">#REF!</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_17___§°ø">#REF!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G__Extr">#REF!</definedName>
    <definedName name="_176¤§¤_¤¡" hidden="1">{#N/A,#N/A,FALSE,"Sheet1"}</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_3__Crite">#REF!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_Extract">#REF!</definedName>
    <definedName name="_19_18__">#REF!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공장">#REF!</definedName>
    <definedName name="_1차_94년">#N/A</definedName>
    <definedName name="_2">#REF!</definedName>
    <definedName name="_2_" localSheetId="0">#REF!</definedName>
    <definedName name="_2_">#REF!</definedName>
    <definedName name="_2___Criteria">#REF!</definedName>
    <definedName name="_2_0__123Grap" hidden="1">#REF!</definedName>
    <definedName name="_2_3_0Crite">#REF!</definedName>
    <definedName name="_2_3_0Criteria">#REF!</definedName>
    <definedName name="_22_19___">#N/A</definedName>
    <definedName name="_22_3__Criteria">#REF!</definedName>
    <definedName name="_23_20___">#REF!</definedName>
    <definedName name="_23_3_0Criteria">#REF!</definedName>
    <definedName name="_2309f" hidden="1">#REF!</definedName>
    <definedName name="_23DB11_">#REF!</definedName>
    <definedName name="_23fil" hidden="1">#REF!</definedName>
    <definedName name="_23i99" hidden="1">#REF!</definedName>
    <definedName name="_24">#REF!</definedName>
    <definedName name="_24_29_34_39_44_49_51_56_61_40_66_12_30_40_20_33">#REF!</definedName>
    <definedName name="_24342" hidden="1">#REF!</definedName>
    <definedName name="_24DB12_">#REF!</definedName>
    <definedName name="_25DB13_">#REF!</definedName>
    <definedName name="_26_21___">#REF!</definedName>
    <definedName name="_26DB14_">#REF!</definedName>
    <definedName name="_27dB2_">#REF!</definedName>
    <definedName name="_28dB3_">#REF!</definedName>
    <definedName name="_29_22___">#REF!</definedName>
    <definedName name="_29dB4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공장">#REF!</definedName>
    <definedName name="_2차결제일">#N/A</definedName>
    <definedName name="_3_">#REF!</definedName>
    <definedName name="_3_1">#REF!</definedName>
    <definedName name="_3_1._총투자사업비">#REF!</definedName>
    <definedName name="_3_1___±_____³_">#REF!</definedName>
    <definedName name="_3_3">#REF!</definedName>
    <definedName name="_3_3__Crite">#REF!</definedName>
    <definedName name="_3_3_0Crite">#REF!</definedName>
    <definedName name="_3_5">#REF!</definedName>
    <definedName name="_30_3__Crite">#REF!</definedName>
    <definedName name="_30G__Ext">#REF!</definedName>
    <definedName name="_31EE1_" hidden="1">{#N/A,#N/A,FALSE,"단가표지"}</definedName>
    <definedName name="_31G__Extrac">#REF!</definedName>
    <definedName name="_32_23___">#REF!</definedName>
    <definedName name="_323fil" hidden="1">#REF!</definedName>
    <definedName name="_324dfel" hidden="1">#REF!</definedName>
    <definedName name="_32fial" hidden="1">#REF!</definedName>
    <definedName name="_33_25_">#N/A</definedName>
    <definedName name="_333ddl" hidden="1">#REF!</definedName>
    <definedName name="_34_26__">#N/A</definedName>
    <definedName name="_34234if" hidden="1">#REF!</definedName>
    <definedName name="_34G_0Extr">#REF!</definedName>
    <definedName name="_35_27__">#N/A</definedName>
    <definedName name="_351wrn.Ã¶°ñÁý°èÇ_._.5Ä­." hidden="1">{#N/A,#N/A,FALSE,"Sheet1"}</definedName>
    <definedName name="_36_28__">#N/A</definedName>
    <definedName name="_36D1_">#REF!</definedName>
    <definedName name="_37_29__">#N/A</definedName>
    <definedName name="_37_3__Criteria">#REF!</definedName>
    <definedName name="_37f2_">#REF!</definedName>
    <definedName name="_37G_0Extract">#REF!</definedName>
    <definedName name="_38_4___§°ø·_">#REF!</definedName>
    <definedName name="_38FF1_">#REF!</definedName>
    <definedName name="_38G_0Extract">#REF!</definedName>
    <definedName name="_38단">#REF!</definedName>
    <definedName name="_39G_0Extr">#REF!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G_0Extr">#REF!</definedName>
    <definedName name="_3ihil" hidden="1">#REF!</definedName>
    <definedName name="_3공장">#REF!</definedName>
    <definedName name="_4">#REF!</definedName>
    <definedName name="_４._설___비____공___사">#REF!</definedName>
    <definedName name="_4_" localSheetId="0">#REF!</definedName>
    <definedName name="_4_">#REF!</definedName>
    <definedName name="_4_11___§°ø·">#N/A</definedName>
    <definedName name="_4_3._에너지절약을_위한_개선안">#REF!</definedName>
    <definedName name="_4_3__Criteria">#REF!</definedName>
    <definedName name="_4_3_0Crite">#REF!</definedName>
    <definedName name="_4_3_0Criteria">#REF!</definedName>
    <definedName name="_4_5_4_2_3_3_10_2_4_1_2">evluate(#REF!,#REF!)</definedName>
    <definedName name="_40G__Extr">#REF!</definedName>
    <definedName name="_40G_0Extr">#REF!</definedName>
    <definedName name="_41_5___§°ø·_">#REF!</definedName>
    <definedName name="_41G__Extr">#REF!</definedName>
    <definedName name="_41G_0Extract">#REF!</definedName>
    <definedName name="_42G__Extract">#REF!</definedName>
    <definedName name="_42G_0Extract">#REF!</definedName>
    <definedName name="_44_6___§°ø·_">#REF!</definedName>
    <definedName name="_45G__Extract">#REF!</definedName>
    <definedName name="_47_7___§°ø·_">#REF!</definedName>
    <definedName name="_48_8___§°ø·_">#REF!</definedName>
    <definedName name="_49_9___§°ø·_">#REF!</definedName>
    <definedName name="_49wrn.Ã¶°ñÁý°èÇ_._.5Ä­." hidden="1">{#N/A,#N/A,FALSE,"Sheet1"}</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G_0Extract">#REF!</definedName>
    <definedName name="_5_12___§°ø">#N/A</definedName>
    <definedName name="_5_3__Crite">#REF!</definedName>
    <definedName name="_5_3_0Crite" localSheetId="0">#REF!</definedName>
    <definedName name="_5_3_0Crite">#REF!</definedName>
    <definedName name="_5_3_0Criteria">#REF!</definedName>
    <definedName name="_5¤§¤_¤¡" hidden="1">{#N/A,#N/A,FALSE,"Sheet1"}</definedName>
    <definedName name="_50">#REF!</definedName>
    <definedName name="_50단">#REF!</definedName>
    <definedName name="_52±e_iE_SW">#REF!</definedName>
    <definedName name="_56_">#REF!</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G_0Extr">#REF!</definedName>
    <definedName name="_6">#N/A</definedName>
    <definedName name="_6.5_4_5_4">#REF!</definedName>
    <definedName name="_6_0">#REF!</definedName>
    <definedName name="_6_3__Crite">#REF!</definedName>
    <definedName name="_6_3__Criteria">#REF!</definedName>
    <definedName name="_6_3_0Criteria" localSheetId="0">#REF!</definedName>
    <definedName name="_6_3_0Criteria">#REF!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G_0Extract">#REF!</definedName>
    <definedName name="_7_0_F" hidden="1">#REF!</definedName>
    <definedName name="_7_3__Crite" localSheetId="0">#REF!</definedName>
    <definedName name="_7_3__Crite">#REF!</definedName>
    <definedName name="_7_3__Criteria">#REF!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G__Extr">#REF!</definedName>
    <definedName name="_8_13___§°ø">#REF!</definedName>
    <definedName name="_8_2_0_Parse" hidden="1">#REF!</definedName>
    <definedName name="_8_3__Crite">#REF!</definedName>
    <definedName name="_8_3__Criteria" localSheetId="0">#REF!</definedName>
    <definedName name="_8_3__Criteria">#REF!</definedName>
    <definedName name="_8_3_0Criteria">#REF!</definedName>
    <definedName name="_87FF1_">#REF!</definedName>
    <definedName name="_88G_0Extr">#REF!</definedName>
    <definedName name="_89G_0Extract">#REF!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_Extract">#REF!</definedName>
    <definedName name="_8G_0Extr">#REF!</definedName>
    <definedName name="_9_14___§°ø">#REF!</definedName>
    <definedName name="_90G__Extr">#REF!</definedName>
    <definedName name="_91G__Extract">#REF!</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 localSheetId="0">#REF!</definedName>
    <definedName name="_9G_0Extr">#REF!</definedName>
    <definedName name="_9G_0Extract">#REF!</definedName>
    <definedName name="_a">#REF!</definedName>
    <definedName name="_a_1">#REF!</definedName>
    <definedName name="_A146432">#REF!</definedName>
    <definedName name="_A69999">#REF!</definedName>
    <definedName name="_A70013">#REF!</definedName>
    <definedName name="_A946432">#REF!</definedName>
    <definedName name="_A999999">#REF!</definedName>
    <definedName name="_AA158221">#REF!</definedName>
    <definedName name="_aasseil" hidden="1">#REF!</definedName>
    <definedName name="_abecrombie" hidden="1">#REF!</definedName>
    <definedName name="_AE" hidden="1">#REF!</definedName>
    <definedName name="_aeaer">#REF!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MT1">#REF!</definedName>
    <definedName name="_AMT2">#REF!</definedName>
    <definedName name="_AMT3">#REF!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1">#REF!</definedName>
    <definedName name="_b2">#REF!</definedName>
    <definedName name="_B22">#REF!=#REF!</definedName>
    <definedName name="_badbu">#REF!</definedName>
    <definedName name="_baedd">#REF!</definedName>
    <definedName name="_batata">#REF!</definedName>
    <definedName name="_bb1">#REF!</definedName>
    <definedName name="_bb2">#REF!</definedName>
    <definedName name="_biblsl" hidden="1">#REF!</definedName>
    <definedName name="_bilil" hidden="1">#REF!</definedName>
    <definedName name="_bill" hidden="1">#REF!</definedName>
    <definedName name="_c">#REF!</definedName>
    <definedName name="_c_1">#REF!</definedName>
    <definedName name="_cceeil" hidden="1">#REF!</definedName>
    <definedName name="_ccill" hidden="1">#REF!</definedName>
    <definedName name="_cdill" hidden="1">#REF!</definedName>
    <definedName name="_CDT1">#REF!</definedName>
    <definedName name="_CDT2">#REF!</definedName>
    <definedName name="_CDT3">#REF!</definedName>
    <definedName name="_cfecil" hidden="1">#REF!</definedName>
    <definedName name="_cfelllss" hidden="1">#REF!</definedName>
    <definedName name="_cicile" hidden="1">#REF!</definedName>
    <definedName name="_cill" hidden="1">#REF!</definedName>
    <definedName name="_ck" hidden="1">#REF!</definedName>
    <definedName name="_cp외자구입재료비">#REF!</definedName>
    <definedName name="_d2jkjl" hidden="1">#REF!</definedName>
    <definedName name="_d3fefe" hidden="1">#REF!</definedName>
    <definedName name="_daeidl" hidden="1">#REF!</definedName>
    <definedName name="_daeiel" hidden="1">#REF!</definedName>
    <definedName name="_dail" hidden="1">#REF!</definedName>
    <definedName name="_daiweo2">#REF!</definedName>
    <definedName name="_data">#REF!</definedName>
    <definedName name="_database">#REF!</definedName>
    <definedName name="_databs">#REF!</definedName>
    <definedName name="_datata">#REF!</definedName>
    <definedName name="_dbasd">#REF!</definedName>
    <definedName name="_dcccil" hidden="1">#REF!</definedName>
    <definedName name="_ddaill" hidden="1">#REF!</definedName>
    <definedName name="_ddbbsa">#REF!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localSheetId="0" hidden="1">#REF!</definedName>
    <definedName name="_Dist_Bin" hidden="1">#REF!</definedName>
    <definedName name="_Dist_Values" localSheetId="0" hidden="1">#REF!</definedName>
    <definedName name="_Dist_Values" hidden="1">#REF!</definedName>
    <definedName name="_DISTDATA">#REF!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tc1">#REF!</definedName>
    <definedName name="_DTC2">#REF!</definedName>
    <definedName name="_dtc3">#REF!</definedName>
    <definedName name="_dtc7">#REF!</definedName>
    <definedName name="_dth1">#REF!</definedName>
    <definedName name="_dth2">#REF!</definedName>
    <definedName name="_dth3">#REF!</definedName>
    <definedName name="_dy8ielfey" hidden="1">#REF!</definedName>
    <definedName name="_EAI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ggg">#REF!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0"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localSheetId="0" hidden="1">#REF!</definedName>
    <definedName name="_xlnm._FilterDatabase" hidden="1">#REF!</definedName>
    <definedName name="_fiooe" hidden="1">#REF!</definedName>
    <definedName name="_fiqoek" hidden="1">#REF!</definedName>
    <definedName name="_fiqpziem" hidden="1">#REF!</definedName>
    <definedName name="_Fir1">#REF!</definedName>
    <definedName name="_Fir2">#REF!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ata">#REF!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gbbakdk">#REF!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oA1">[0]!_GoA1</definedName>
    <definedName name="_gqill" hidden="1">#REF!</definedName>
    <definedName name="_h1">#REF!</definedName>
    <definedName name="_h2">#REF!</definedName>
    <definedName name="_h3">#REF!</definedName>
    <definedName name="_h4">#REF!</definedName>
    <definedName name="_hh">#REF!</definedName>
    <definedName name="_hh1">#REF!</definedName>
    <definedName name="_hh2">#REF!</definedName>
    <definedName name="_hhill" hidden="1">#REF!</definedName>
    <definedName name="_hierl" hidden="1">#REF!</definedName>
    <definedName name="_hill" hidden="1">#REF!</definedName>
    <definedName name="_hollister" hidden="1">#REF!</definedName>
    <definedName name="_hpp1">#REF!</definedName>
    <definedName name="_hpp14">#REF!</definedName>
    <definedName name="_hpp2">#REF!</definedName>
    <definedName name="_hpp3">#REF!</definedName>
    <definedName name="_HPP4">#REF!</definedName>
    <definedName name="_hpp5">#REF!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EA1">#REF!</definedName>
    <definedName name="_JEA2">#REF!</definedName>
    <definedName name="_jill" hidden="1">#REF!</definedName>
    <definedName name="_K">#N/A</definedName>
    <definedName name="_K02">#REF!=#REF!</definedName>
    <definedName name="_kc2">#REF!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0" hidden="1">#REF!</definedName>
    <definedName name="_Key1" hidden="1">#REF!</definedName>
    <definedName name="_Key2" localSheetId="0" hidden="1">#REF!</definedName>
    <definedName name="_Key2" hidden="1">#REF!</definedName>
    <definedName name="_Key3" hidden="1">#REF!</definedName>
    <definedName name="_kfjerlie">#REF!</definedName>
    <definedName name="_kg1">#REF!</definedName>
    <definedName name="_kg2">#REF!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ll15">#REF!</definedName>
    <definedName name="_LM9228">#REF!</definedName>
    <definedName name="_LP1">#REF!</definedName>
    <definedName name="_LP2">#REF!</definedName>
    <definedName name="_LPB1">#REF!</definedName>
    <definedName name="_LPK1">#REF!</definedName>
    <definedName name="_LPM1">#REF!</definedName>
    <definedName name="_LPM2">#REF!</definedName>
    <definedName name="_LU1">#REF!</definedName>
    <definedName name="_LU2">#REF!</definedName>
    <definedName name="_LV01">#REF!</definedName>
    <definedName name="_LV02">#REF!</definedName>
    <definedName name="_m">#REF!</definedName>
    <definedName name="_m_1">#REF!</definedName>
    <definedName name="_MaL1">#REF!</definedName>
    <definedName name="_MaL2">#REF!</definedName>
    <definedName name="_MatInverse_In" localSheetId="0" hidden="1">#REF!</definedName>
    <definedName name="_MatInverse_In" hidden="1">#REF!</definedName>
    <definedName name="_MatMult_A" localSheetId="0" hidden="1">#REF!</definedName>
    <definedName name="_MatMult_A" hidden="1">#REF!</definedName>
    <definedName name="_MatMult_AxB" localSheetId="0" hidden="1">#REF!</definedName>
    <definedName name="_MatMult_AxB" hidden="1">#REF!</definedName>
    <definedName name="_MatMult_B" localSheetId="0"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MSM">#REF!</definedName>
    <definedName name="_MSO">#REF!</definedName>
    <definedName name="_naeil" hidden="1">#REF!</definedName>
    <definedName name="_naiel" hidden="1">#REF!</definedName>
    <definedName name="_naill" hidden="1">#REF!</definedName>
    <definedName name="_NCCTOTAL">#REF!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MB96">#REF!</definedName>
    <definedName name="_nsill" hidden="1">#REF!</definedName>
    <definedName name="_nsoidi" hidden="1">#REF!</definedName>
    <definedName name="_O03">#REF!=#REF!</definedName>
    <definedName name="_OA1">#REF!</definedName>
    <definedName name="_OA2">#REF!</definedName>
    <definedName name="_OA3">#REF!</definedName>
    <definedName name="_oa4">#REF!</definedName>
    <definedName name="_oa7">#REF!</definedName>
    <definedName name="_oa8">#REF!</definedName>
    <definedName name="_oill" hidden="1">#REF!</definedName>
    <definedName name="_oillu" hidden="1">#REF!</definedName>
    <definedName name="_Order1" hidden="1">255</definedName>
    <definedName name="_Order2" hidden="1">255</definedName>
    <definedName name="_ou809">#REF!</definedName>
    <definedName name="_p">#REF!</definedName>
    <definedName name="_p_1">#REF!</definedName>
    <definedName name="_p1">#REF!</definedName>
    <definedName name="_pa1">#REF!</definedName>
    <definedName name="_pa2">#REF!</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hidden="1">#REF!</definedName>
    <definedName name="_Parse_Out" localSheetId="0" hidden="1">#REF!</definedName>
    <definedName name="_Parse_Out" hidden="1">#REF!</definedName>
    <definedName name="_PB1">#REF!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OS1">#REF!</definedName>
    <definedName name="_pos10">#REF!</definedName>
    <definedName name="_pos100">#REF!</definedName>
    <definedName name="_pos11">#REF!</definedName>
    <definedName name="_pos12">#REF!</definedName>
    <definedName name="_pos13">#REF!</definedName>
    <definedName name="_pos14">#REF!</definedName>
    <definedName name="_pos15">#REF!</definedName>
    <definedName name="_pos16">#REF!</definedName>
    <definedName name="_pos17">#REF!</definedName>
    <definedName name="_pos18">#REF!</definedName>
    <definedName name="_pos19">#REF!</definedName>
    <definedName name="_POS2">#REF!</definedName>
    <definedName name="_pos20">#REF!</definedName>
    <definedName name="_pos21">#REF!</definedName>
    <definedName name="_pos22">#REF!</definedName>
    <definedName name="_pos23">#REF!</definedName>
    <definedName name="_pos24">#REF!</definedName>
    <definedName name="_pos25">#REF!</definedName>
    <definedName name="_pos26">#REF!</definedName>
    <definedName name="_pos27">#REF!</definedName>
    <definedName name="_pos28">#REF!</definedName>
    <definedName name="_pos29">#REF!</definedName>
    <definedName name="_POS3">#REF!</definedName>
    <definedName name="_pos30">#REF!</definedName>
    <definedName name="_pos31">#REF!</definedName>
    <definedName name="_pos32">#REF!</definedName>
    <definedName name="_pos33">#REF!</definedName>
    <definedName name="_pos34">#REF!</definedName>
    <definedName name="_pos35">#REF!</definedName>
    <definedName name="_pos36">#REF!</definedName>
    <definedName name="_pos37">#REF!</definedName>
    <definedName name="_pos38">#REF!</definedName>
    <definedName name="_pos39">#REF!</definedName>
    <definedName name="_POS4">#REF!</definedName>
    <definedName name="_pos40">#REF!</definedName>
    <definedName name="_pos41">#REF!</definedName>
    <definedName name="_POS5">#REF!</definedName>
    <definedName name="_POS6">#REF!</definedName>
    <definedName name="_POS7">#REF!</definedName>
    <definedName name="_POS8">#REF!</definedName>
    <definedName name="_pos9">#REF!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ESELL">#REF!</definedName>
    <definedName name="_psiddil" hidden="1">#REF!</definedName>
    <definedName name="_psill" hidden="1">#REF!</definedName>
    <definedName name="_pvc100">#REF!</definedName>
    <definedName name="_pvc200">#REF!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1" hidden="1">{#N/A,#N/A,FALSE,"단가표지"}</definedName>
    <definedName name="_qqeils" hidden="1">#REF!</definedName>
    <definedName name="_QW1" hidden="1">{#N/A,#N/A,FALSE,"단가표지"}</definedName>
    <definedName name="_RA1">#REF!</definedName>
    <definedName name="_ra10">#REF!</definedName>
    <definedName name="_RA2">#REF!</definedName>
    <definedName name="_ra3">#REF!</definedName>
    <definedName name="_RA4">#REF!</definedName>
    <definedName name="_ra5">#REF!</definedName>
    <definedName name="_ra7">#REF!</definedName>
    <definedName name="_ra8">#REF!</definedName>
    <definedName name="_ra9">#REF!</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h1">#REF!</definedName>
    <definedName name="_rh2">#REF!</definedName>
    <definedName name="_riel" hidden="1">#REF!</definedName>
    <definedName name="_rill" hidden="1">#REF!</definedName>
    <definedName name="_riririel" hidden="1">#REF!</definedName>
    <definedName name="_RLH1">#REF!</definedName>
    <definedName name="_rlh2">#REF!</definedName>
    <definedName name="_rlh7">#REF!</definedName>
    <definedName name="_RO110">#REF!</definedName>
    <definedName name="_RO22">#REF!</definedName>
    <definedName name="_RO35">#REF!</definedName>
    <definedName name="_RO60">#REF!</definedName>
    <definedName name="_RO80">#REF!</definedName>
    <definedName name="_RSH1">#REF!</definedName>
    <definedName name="_rsh2">#REF!</definedName>
    <definedName name="_rsh7">#REF!</definedName>
    <definedName name="_SA1">#REF!</definedName>
    <definedName name="_sa11">#REF!</definedName>
    <definedName name="_SA2">#REF!</definedName>
    <definedName name="_sa20">#REF!</definedName>
    <definedName name="_sa3">#REF!</definedName>
    <definedName name="_SA4">#REF!</definedName>
    <definedName name="_sa5">#REF!</definedName>
    <definedName name="_sa6">#REF!</definedName>
    <definedName name="_sa7">#REF!</definedName>
    <definedName name="_saa3">#REF!</definedName>
    <definedName name="_SAN2">#N/A</definedName>
    <definedName name="_satabs">#REF!</definedName>
    <definedName name="_SBB1">#REF!</definedName>
    <definedName name="_SBB2">#REF!</definedName>
    <definedName name="_SBB3">#REF!</definedName>
    <definedName name="_SBB4">#REF!</definedName>
    <definedName name="_SBB5">#REF!</definedName>
    <definedName name="_sdabs">#REF!</definedName>
    <definedName name="_sdlstab">#REF!</definedName>
    <definedName name="_seiell2" hidden="1">#REF!</definedName>
    <definedName name="_sf1">#REF!</definedName>
    <definedName name="_sf10">#REF!</definedName>
    <definedName name="_sf2">#REF!</definedName>
    <definedName name="_sf3">#REF!</definedName>
    <definedName name="_sf5">#REF!</definedName>
    <definedName name="_sf7">#REF!</definedName>
    <definedName name="_sfile" hidden="1">#REF!</definedName>
    <definedName name="_SHF1">#REF!</definedName>
    <definedName name="_shf2">#REF!</definedName>
    <definedName name="_shf5">#REF!</definedName>
    <definedName name="_SHH1">#REF!</definedName>
    <definedName name="_SHH2">#REF!</definedName>
    <definedName name="_SHH3">#REF!</definedName>
    <definedName name="_sieieildl" hidden="1">#REF!</definedName>
    <definedName name="_sieisl" hidden="1">#REF!</definedName>
    <definedName name="_sill" hidden="1">#REF!</definedName>
    <definedName name="_sill2" hidden="1">#REF!</definedName>
    <definedName name="_sitlabszz">#REF!</definedName>
    <definedName name="_sldilw" hidden="1">#REF!</definedName>
    <definedName name="_soiwill" hidden="1">#REF!</definedName>
    <definedName name="_Sort" localSheetId="0" hidden="1">#REF!</definedName>
    <definedName name="_Sort" hidden="1">#REF!</definedName>
    <definedName name="_Sortt" localSheetId="0" hidden="1">#REF!</definedName>
    <definedName name="_Sortt" hidden="1">#REF!</definedName>
    <definedName name="_SS1" hidden="1">{#N/A,#N/A,FALSE,"운반시간"}</definedName>
    <definedName name="_ss2">#REF!</definedName>
    <definedName name="_SS200">#REF!</definedName>
    <definedName name="_ss3">#REF!</definedName>
    <definedName name="_ss300">#REF!</definedName>
    <definedName name="_ss400">#REF!</definedName>
    <definedName name="_ssoeoiif2" hidden="1">#REF!</definedName>
    <definedName name="_SUB1">#REF!</definedName>
    <definedName name="_SUB2">#REF!</definedName>
    <definedName name="_SUB3">#REF!</definedName>
    <definedName name="_sub4">#REF!</definedName>
    <definedName name="_sub5">#REF!</definedName>
    <definedName name="_SUM1">#REF!</definedName>
    <definedName name="_SUM10">#REF!</definedName>
    <definedName name="_SUM11">#REF!</definedName>
    <definedName name="_SUM12">#REF!</definedName>
    <definedName name="_SUM13">#REF!</definedName>
    <definedName name="_SUM14">#REF!</definedName>
    <definedName name="_SUM15">#REF!</definedName>
    <definedName name="_SUM16">#REF!</definedName>
    <definedName name="_SUM17">#REF!</definedName>
    <definedName name="_SUM18">#REF!</definedName>
    <definedName name="_SUM19">#REF!</definedName>
    <definedName name="_SUM2">#REF!</definedName>
    <definedName name="_SUM3">#REF!</definedName>
    <definedName name="_SUM4">#REF!</definedName>
    <definedName name="_SUM5">#REF!</definedName>
    <definedName name="_SUM6">#REF!</definedName>
    <definedName name="_SUM7">#REF!</definedName>
    <definedName name="_SUM8">#REF!</definedName>
    <definedName name="_SUM9">#REF!</definedName>
    <definedName name="_Table1_In1" localSheetId="0" hidden="1">#REF!</definedName>
    <definedName name="_Table1_In1" hidden="1">#REF!</definedName>
    <definedName name="_Table1_Out" localSheetId="0" hidden="1">#REF!</definedName>
    <definedName name="_Table1_Out" hidden="1">#REF!</definedName>
    <definedName name="_tbm1">#REF!</definedName>
    <definedName name="_TC1">#REF!</definedName>
    <definedName name="_tc2">#REF!</definedName>
    <definedName name="_tc4">#REF!</definedName>
    <definedName name="_TC5">#REF!</definedName>
    <definedName name="_TE1">#REF!</definedName>
    <definedName name="_TE2">#REF!</definedName>
    <definedName name="_TE3">#REF!</definedName>
    <definedName name="_TE4">#REF!</definedName>
    <definedName name="_TE5">#REF!</definedName>
    <definedName name="_TE6">#REF!</definedName>
    <definedName name="_TE7">#REF!</definedName>
    <definedName name="_Ted1">#REF!</definedName>
    <definedName name="_th1">#REF!</definedName>
    <definedName name="_th10">#REF!</definedName>
    <definedName name="_th2">#REF!</definedName>
    <definedName name="_th3">#REF!</definedName>
    <definedName name="_th4">#REF!</definedName>
    <definedName name="_TOG">#REF!</definedName>
    <definedName name="_TON1">#REF!</definedName>
    <definedName name="_TON2">#REF!</definedName>
    <definedName name="_Ts1">#REF!</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#REF!</definedName>
    <definedName name="_UP2">#REF!</definedName>
    <definedName name="_UP3">0.9</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IR1" function="1" xlm="1">'[1]Macro(MCC)'!$H$1</definedName>
    <definedName name="_woeirool" hidden="1">#REF!</definedName>
    <definedName name="_wsddd" hidden="1">#REF!</definedName>
    <definedName name="_wsill" hidden="1">#REF!</definedName>
    <definedName name="_WW2">#REF!</definedName>
    <definedName name="_WW6">#REF!</definedName>
    <definedName name="_wwowwo" hidden="1">#REF!</definedName>
    <definedName name="_wwwoz" hidden="1">#REF!</definedName>
    <definedName name="_x">#REF!</definedName>
    <definedName name="_x_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#REF!</definedName>
    <definedName name="_z_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가설비">#REF!</definedName>
    <definedName name="_간접노무비">#REF!</definedName>
    <definedName name="_경비">#REF!</definedName>
    <definedName name="_경비율1">#REF!</definedName>
    <definedName name="_공구손료">#REF!</definedName>
    <definedName name="_구입재료비">#REF!</definedName>
    <definedName name="_기계경비">#REF!</definedName>
    <definedName name="_기타경비">#REF!</definedName>
    <definedName name="_노무비">#REF!</definedName>
    <definedName name="_도급공사비">#REF!</definedName>
    <definedName name="_도급분경비">#REF!</definedName>
    <definedName name="_도급분노무비">#REF!</definedName>
    <definedName name="_도서인쇄비">#REF!</definedName>
    <definedName name="_복리후생비">#REF!</definedName>
    <definedName name="_본사분출고재료비">#REF!</definedName>
    <definedName name="_사업소분출고재료비">#REF!</definedName>
    <definedName name="_산재보험료">#REF!</definedName>
    <definedName name="_설계공사비">#REF!</definedName>
    <definedName name="_세금과공과금">#REF!</definedName>
    <definedName name="_소모품비">#REF!</definedName>
    <definedName name="_수도광열비">#REF!</definedName>
    <definedName name="_안전관리비">#REF!</definedName>
    <definedName name="_여비교통통신비">#REF!</definedName>
    <definedName name="_운반비">#REF!</definedName>
    <definedName name="_이윤">#REF!</definedName>
    <definedName name="_일반관리비">#REF!</definedName>
    <definedName name="_재료비">#REF!</definedName>
    <definedName name="_지급수수료">#REF!</definedName>
    <definedName name="_지급임차료">#REF!</definedName>
    <definedName name="_지입재료비">#REF!</definedName>
    <definedName name="_직접노무비">#REF!</definedName>
    <definedName name="_총공사비">#REF!</definedName>
    <definedName name="_출고재료비">#REF!</definedName>
    <definedName name="_폐기물처리비">#REF!</definedName>
    <definedName name="_품질관리비">#REF!</definedName>
    <definedName name="_회사분경비">#REF!</definedName>
    <definedName name="_회사분노무비">#REF!</definedName>
    <definedName name="_회사취급비">#REF!</definedName>
    <definedName name="¿i·Iº¹≫c">#REF!</definedName>
    <definedName name="¤Ç315">#REF!</definedName>
    <definedName name="\0">#REF!</definedName>
    <definedName name="\1">#REF!</definedName>
    <definedName name="\2">#N/A</definedName>
    <definedName name="\3">#N/A</definedName>
    <definedName name="\4">#N/A</definedName>
    <definedName name="\5">#N/A</definedName>
    <definedName name="\6">#N/A</definedName>
    <definedName name="\7">#N/A</definedName>
    <definedName name="\a">#N/A</definedName>
    <definedName name="\aa">#REF!</definedName>
    <definedName name="\b">#REF!</definedName>
    <definedName name="\c">#N/A</definedName>
    <definedName name="\d">#N/A</definedName>
    <definedName name="\e">#N/A</definedName>
    <definedName name="\f">#N/A</definedName>
    <definedName name="\g">#REF!</definedName>
    <definedName name="\h">#REF!</definedName>
    <definedName name="\i">#N/A</definedName>
    <definedName name="\j">#N/A</definedName>
    <definedName name="\k">#N/A</definedName>
    <definedName name="\l">#N/A</definedName>
    <definedName name="\m">#N/A</definedName>
    <definedName name="\n">#N/A</definedName>
    <definedName name="\o">#N/A</definedName>
    <definedName name="\p">#N/A</definedName>
    <definedName name="\P1">#REF!</definedName>
    <definedName name="\q">#N/A</definedName>
    <definedName name="\r">#N/A</definedName>
    <definedName name="\s">#N/A</definedName>
    <definedName name="\t">#REF!</definedName>
    <definedName name="\u">#N/A</definedName>
    <definedName name="\v">#N/A</definedName>
    <definedName name="\w">#N/A</definedName>
    <definedName name="\x">#N/A</definedName>
    <definedName name="\y">#REF!</definedName>
    <definedName name="\z">#REF!</definedName>
    <definedName name="〃">#REF!</definedName>
    <definedName name="※_추후_NAVA__PROJECT는__부품_">#REF!</definedName>
    <definedName name="A" localSheetId="0" hidden="1">#REF!</definedName>
    <definedName name="A">#REF!</definedName>
    <definedName name="A._수산수수시설_북촌배수지">#REF!</definedName>
    <definedName name="A_">#REF!</definedName>
    <definedName name="a_1">#REF!</definedName>
    <definedName name="A_3">#REF!</definedName>
    <definedName name="a_dash">#REF!</definedName>
    <definedName name="A1.1000">#REF!</definedName>
    <definedName name="A12.">#REF!</definedName>
    <definedName name="A2배선공">#REF!</definedName>
    <definedName name="A999999999999">#REF!</definedName>
    <definedName name="aa">#REF!</definedName>
    <definedName name="AAA" localSheetId="0">#REF!</definedName>
    <definedName name="AAA">#REF!</definedName>
    <definedName name="aaa.">#REF!</definedName>
    <definedName name="AAAA" localSheetId="0" hidden="1">#REF!</definedName>
    <definedName name="AAAA" hidden="1">#REF!</definedName>
    <definedName name="AAAAAA">#REF!</definedName>
    <definedName name="AAAAAAAAAA">#REF!</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AAAA">#REF!</definedName>
    <definedName name="AB">#REF!</definedName>
    <definedName name="abc" localSheetId="0">#REF!</definedName>
    <definedName name="abc">#REF!</definedName>
    <definedName name="ABCD">#REF!</definedName>
    <definedName name="ACB">#REF!</definedName>
    <definedName name="AccessDatabase" hidden="1">"D:\공무jaje\98년품의-수불\98146.mdb"</definedName>
    <definedName name="accum">#REF!</definedName>
    <definedName name="ACX" hidden="1">#REF!</definedName>
    <definedName name="AC집계">#REF!</definedName>
    <definedName name="AD" hidden="1">#REF!</definedName>
    <definedName name="ADA" hidden="1">#REF!</definedName>
    <definedName name="adadadadad" localSheetId="0" hidden="1">{#N/A,#N/A,FALSE,"포장1";#N/A,#N/A,FALSE,"포장1"}</definedName>
    <definedName name="adadadadad" hidden="1">{#N/A,#N/A,FALSE,"포장1";#N/A,#N/A,FALSE,"포장1"}</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RESS">#REF!</definedName>
    <definedName name="adhgddfg">#REF!</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#REF!,#REF!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F">#REF!</definedName>
    <definedName name="AFC설비" localSheetId="0">#REF!</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¼a">#REF!</definedName>
    <definedName name="ÀÎ¼â">#REF!</definedName>
    <definedName name="aifjoweidmcx">#REF!</definedName>
    <definedName name="aifjoweidmcx_1">#REF!</definedName>
    <definedName name="aifjoweidmcx_3">#REF!</definedName>
    <definedName name="AIR_PIPE">#REF!</definedName>
    <definedName name="aj">#REF!</definedName>
    <definedName name="ajd">#REF!</definedName>
    <definedName name="AJFA">#REF!</definedName>
    <definedName name="AJHD">#REF!</definedName>
    <definedName name="AJHD_1">#REF!</definedName>
    <definedName name="AJHD_14">#REF!</definedName>
    <definedName name="AJHD_20">#REF!</definedName>
    <definedName name="AJHD_3">#REF!</definedName>
    <definedName name="AJHD_8">#REF!</definedName>
    <definedName name="akfj">#REF!</definedName>
    <definedName name="akfj_1">#REF!</definedName>
    <definedName name="akfj_3">#REF!</definedName>
    <definedName name="AKJFD">#REF!</definedName>
    <definedName name="AKJFD_1">#REF!</definedName>
    <definedName name="AKJFD_3">#REF!</definedName>
    <definedName name="AKJFL">#REF!</definedName>
    <definedName name="AKJFL_1">#REF!</definedName>
    <definedName name="AKJFL_14">#REF!</definedName>
    <definedName name="AKJFL_20">#REF!</definedName>
    <definedName name="AKJFL_3">#REF!</definedName>
    <definedName name="AKJFL_8">#REF!</definedName>
    <definedName name="al">#REF!</definedName>
    <definedName name="aldfkuxp">#REF!</definedName>
    <definedName name="aldfkuxp_1">#REF!</definedName>
    <definedName name="aldfkuxp_3">#REF!</definedName>
    <definedName name="ALL">#N/A</definedName>
    <definedName name="ALSK5">#REF!</definedName>
    <definedName name="alskdj1">#REF!</definedName>
    <definedName name="alskdj2">#REF!</definedName>
    <definedName name="ALSKDJ5655">#REF!</definedName>
    <definedName name="ALSLDFㅁ일ㄴ">#REF!</definedName>
    <definedName name="alslsdkjfjs" hidden="1">#REF!</definedName>
    <definedName name="am">#REF!</definedName>
    <definedName name="AMP">#N/A</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chor">#REF!</definedName>
    <definedName name="ANGLE_30">#REF!</definedName>
    <definedName name="ANGLE_40">#REF!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ual_interest_rate">#REF!</definedName>
    <definedName name="anscount" hidden="1">1</definedName>
    <definedName name="Ao¿i±a">#REF!</definedName>
    <definedName name="Áö¿ì±â">#REF!</definedName>
    <definedName name="AOPAOPI">#REF!</definedName>
    <definedName name="APAPO">#REF!</definedName>
    <definedName name="apewoi">#REF!</definedName>
    <definedName name="APR.">#REF!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0">#REF!</definedName>
    <definedName name="as">#REF!</definedName>
    <definedName name="asaasa">#REF!</definedName>
    <definedName name="asas">#REF!,#REF!</definedName>
    <definedName name="asasa">#REF!,#REF!</definedName>
    <definedName name="ASC" hidden="1">#REF!</definedName>
    <definedName name="ascon1">#REF!</definedName>
    <definedName name="ascon2">#REF!</definedName>
    <definedName name="asd" hidden="1">{#N/A,#N/A,FALSE,"배수2"}</definedName>
    <definedName name="ASDF" localSheetId="0" hidden="1">{#N/A,#N/A,FALSE,"골재소요량";#N/A,#N/A,FALSE,"골재소요량"}</definedName>
    <definedName name="ASDF" hidden="1">{#N/A,#N/A,FALSE,"골재소요량";#N/A,#N/A,FALSE,"골재소요량"}</definedName>
    <definedName name="ASDFAS">#REF!</definedName>
    <definedName name="asdfasdfasdfasfcasx" hidden="1">#REF!</definedName>
    <definedName name="ASDFASDFC">#REF!</definedName>
    <definedName name="asdhf">#REF!</definedName>
    <definedName name="asdhf_1">#REF!</definedName>
    <definedName name="asdhf_3">#REF!</definedName>
    <definedName name="ASDKLVJCKLVA">#REF!</definedName>
    <definedName name="ASDVASDF">#REF!</definedName>
    <definedName name="asfgasfg">#REF!</definedName>
    <definedName name="asfghasghj">#REF!</definedName>
    <definedName name="asqs">#REF!</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ww">#REF!</definedName>
    <definedName name="ATT">#REF!</definedName>
    <definedName name="Attachment_C_3">#REF!</definedName>
    <definedName name="AUG.">#REF!</definedName>
    <definedName name="AV">#REF!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#REF!</definedName>
    <definedName name="AWEGAWEG" hidden="1">#REF!</definedName>
    <definedName name="AWERTIAWEFASDJV">#REF!</definedName>
    <definedName name="AWG" hidden="1">#REF!</definedName>
    <definedName name="AWGRA" hidden="1">#REF!</definedName>
    <definedName name="AWGRWGAW" hidden="1">#REF!</definedName>
    <definedName name="awsd">#REF!</definedName>
    <definedName name="AZ" localSheetId="0" function="1" xlm="1">#REF!</definedName>
    <definedName name="AZ" function="1" xlm="1">#REF!</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호표기준">#REF!</definedName>
    <definedName name="A호표기준1">#REF!</definedName>
    <definedName name="A호표기준2">#REF!</definedName>
    <definedName name="B" localSheetId="0">#REF!</definedName>
    <definedName name="B">#REF!</definedName>
    <definedName name="B._수산수수시설_학익배수지">#REF!</definedName>
    <definedName name="B_">#REF!</definedName>
    <definedName name="B__6___6">#REF!,#REF!</definedName>
    <definedName name="b_dash">#REF!</definedName>
    <definedName name="B1B">#REF!</definedName>
    <definedName name="B2B">#REF!</definedName>
    <definedName name="B3B">#REF!</definedName>
    <definedName name="B4B">#REF!</definedName>
    <definedName name="BAL임">#REF!</definedName>
    <definedName name="base">#REF!</definedName>
    <definedName name="BB" hidden="1">#REF!</definedName>
    <definedName name="BBB">#REF!</definedName>
    <definedName name="BBBBB">#REF!</definedName>
    <definedName name="BBBZZ">#REF!</definedName>
    <definedName name="BBDVCD">#REF!</definedName>
    <definedName name="BCS">#REF!</definedName>
    <definedName name="BCU임">#REF!</definedName>
    <definedName name="BDDS">#REF!</definedName>
    <definedName name="bdfgdgr">#REF!</definedName>
    <definedName name="BIS">#REF!</definedName>
    <definedName name="BL">#N/A</definedName>
    <definedName name="BLOCK01">#N/A</definedName>
    <definedName name="BLOCK02">#N/A</definedName>
    <definedName name="BLOCK03">#REF!</definedName>
    <definedName name="BLOCK04">#REF!</definedName>
    <definedName name="BLT">#N/A</definedName>
    <definedName name="BM" hidden="1">#REF!</definedName>
    <definedName name="bms" hidden="1">#REF!</definedName>
    <definedName name="BOARD">#REF!,#REF!,#REF!,#REF!</definedName>
    <definedName name="BOM_OF_ECP">#REF!</definedName>
    <definedName name="BOOK2" hidden="1">{#N/A,#N/A,TRUE,"손익보고"}</definedName>
    <definedName name="BOOKANTIQUE">#REF!</definedName>
    <definedName name="Bottom">#REF!</definedName>
    <definedName name="BOX_COVER">#REF!</definedName>
    <definedName name="BOX_PULL">#REF!</definedName>
    <definedName name="BOX_노출">#REF!</definedName>
    <definedName name="BOX_아우트렉박스">#REF!</definedName>
    <definedName name="BOX_화인">#REF!</definedName>
    <definedName name="BringUserToAboutSheet">#REF!</definedName>
    <definedName name="BringUserToCod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 localSheetId="0">#REF!</definedName>
    <definedName name="BSCO">#REF!</definedName>
    <definedName name="BSDR">#N/A</definedName>
    <definedName name="BTUS">#REF!</definedName>
    <definedName name="BUS_BAR">#REF!</definedName>
    <definedName name="BV">#REF!</definedName>
    <definedName name="bvx" hidden="1">{#N/A,#N/A,FALSE,"토공2"}</definedName>
    <definedName name="BY">#REF!</definedName>
    <definedName name="B이">#REF!</definedName>
    <definedName name="B일">#REF!</definedName>
    <definedName name="B제로">#REF!</definedName>
    <definedName name="C_">#REF!</definedName>
    <definedName name="C__1">#REF!</definedName>
    <definedName name="C__3">#REF!</definedName>
    <definedName name="c_margin">#REF!</definedName>
    <definedName name="CAB">#REF!</definedName>
    <definedName name="cable" localSheetId="0">#REF!</definedName>
    <definedName name="cable">#REF!</definedName>
    <definedName name="CABLE_1" localSheetId="0">#REF!</definedName>
    <definedName name="CABLE_1">#REF!</definedName>
    <definedName name="CABLE_2P" localSheetId="0">#REF!</definedName>
    <definedName name="CABLE_2P">#REF!</definedName>
    <definedName name="CABLE_2PC" localSheetId="0">#REF!</definedName>
    <definedName name="CABLE_2PC">#REF!</definedName>
    <definedName name="CABLE_2PCORE" localSheetId="0">#REF!</definedName>
    <definedName name="CABLE_2PCORE">#REF!</definedName>
    <definedName name="CABLE_2PL" localSheetId="0">#REF!</definedName>
    <definedName name="CABLE_2PL">#REF!</definedName>
    <definedName name="CABLE_3" localSheetId="0">#REF!</definedName>
    <definedName name="CABLE_3">#REF!</definedName>
    <definedName name="CABLE_3PC" localSheetId="0">#REF!</definedName>
    <definedName name="CABLE_3PC">#REF!</definedName>
    <definedName name="CABLE_3PL" localSheetId="0">#REF!</definedName>
    <definedName name="CABLE_3PL">#REF!</definedName>
    <definedName name="CABLE_CORE" localSheetId="0">#REF!</definedName>
    <definedName name="CABLE_CORE">#REF!</definedName>
    <definedName name="CABLE_TRAY">#REF!</definedName>
    <definedName name="CABLEMNO">#N/A</definedName>
    <definedName name="CABLENO">#N/A</definedName>
    <definedName name="CABLETYPE">#N/A</definedName>
    <definedName name="cad">#REF!</definedName>
    <definedName name="caia">#REF!</definedName>
    <definedName name="cait">#REF!</definedName>
    <definedName name="CAIT1">#REF!</definedName>
    <definedName name="cait2">#REF!</definedName>
    <definedName name="cait7">#REF!</definedName>
    <definedName name="CAL" localSheetId="0">#REF!</definedName>
    <definedName name="CAL">#REF!</definedName>
    <definedName name="CalcAgencyPrice">#REF!</definedName>
    <definedName name="caot">#REF!</definedName>
    <definedName name="caot1">#REF!</definedName>
    <definedName name="caot2">#REF!</definedName>
    <definedName name="caot7">#REF!</definedName>
    <definedName name="CAP">#REF!</definedName>
    <definedName name="CAPA">#REF!</definedName>
    <definedName name="Capture.Capture">[0]!Capture.Capture</definedName>
    <definedName name="CATCH_PIT">#REF!</definedName>
    <definedName name="CATEGORY">#N/A</definedName>
    <definedName name="CB">#REF!</definedName>
    <definedName name="CB_AF" localSheetId="0">#REF!</definedName>
    <definedName name="CB_AF">#REF!</definedName>
    <definedName name="CB_AT" localSheetId="0">#REF!</definedName>
    <definedName name="CB_AT">#REF!</definedName>
    <definedName name="CC" hidden="1">#REF!</definedName>
    <definedName name="CCC" hidden="1">#REF!</definedName>
    <definedName name="CCCC" hidden="1">#REF!</definedName>
    <definedName name="ccdc">#REF!</definedName>
    <definedName name="CCTV및장애자편의설비">#REF!</definedName>
    <definedName name="CCTV설비" localSheetId="0">#REF!</definedName>
    <definedName name="CCTV설비">#REF!</definedName>
    <definedName name="cdg">#REF!</definedName>
    <definedName name="Cdnum">#REF!</definedName>
    <definedName name="ce">#REF!</definedName>
    <definedName name="CELLNOTE4">[2]노무비!#REF!</definedName>
    <definedName name="CELLNOTE5">[3]노무비!#REF!</definedName>
    <definedName name="CELLNOTE6">[2]노무비!#REF!</definedName>
    <definedName name="CES">#REF!</definedName>
    <definedName name="CEUR">#REF!</definedName>
    <definedName name="cf">#REF!</definedName>
    <definedName name="CH">#REF!,#REF!</definedName>
    <definedName name="CHECK_PLATE_제작_설치">#REF!</definedName>
    <definedName name="CHECKPLATE제작설치">#REF!</definedName>
    <definedName name="ci">#REF!</definedName>
    <definedName name="cil">#REF!</definedName>
    <definedName name="CJFRHD">#REF!</definedName>
    <definedName name="clpm">#REF!</definedName>
    <definedName name="clpm1">#REF!</definedName>
    <definedName name="clpm2">#REF!</definedName>
    <definedName name="clpm7">#REF!</definedName>
    <definedName name="cm">#REF!</definedName>
    <definedName name="CMM">#REF!</definedName>
    <definedName name="COA_10">#REF!</definedName>
    <definedName name="COA_20">#REF!</definedName>
    <definedName name="COA_30">#REF!</definedName>
    <definedName name="COA_40">#REF!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t">#REF!</definedName>
    <definedName name="CODE" localSheetId="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t">#REF!</definedName>
    <definedName name="COM">#N/A</definedName>
    <definedName name="Commission">#REF!</definedName>
    <definedName name="CON">#REF!</definedName>
    <definedName name="CON_1">#REF!</definedName>
    <definedName name="CON_11">#REF!</definedName>
    <definedName name="CON_3">#REF!</definedName>
    <definedName name="CON_31">#REF!</definedName>
    <definedName name="COND" localSheetId="0">#REF!</definedName>
    <definedName name="COND">#REF!</definedName>
    <definedName name="COND_1">#REF!</definedName>
    <definedName name="COND_3">#REF!</definedName>
    <definedName name="COND_31">#REF!</definedName>
    <definedName name="CONDUIT" localSheetId="0" function="1" xlm="1">#REF!</definedName>
    <definedName name="CONDUIT" function="1" xlm="1">#REF!</definedName>
    <definedName name="_xlnm.Consolidate_Area">#N/A</definedName>
    <definedName name="CONSUM">#REF!</definedName>
    <definedName name="COPY1">#REF!</definedName>
    <definedName name="COPY1__F">#REF!</definedName>
    <definedName name="COPY990">#REF!</definedName>
    <definedName name="CORD">#REF!</definedName>
    <definedName name="cord1">#REF!</definedName>
    <definedName name="CORE" localSheetId="0">#REF!</definedName>
    <definedName name="CORE">#REF!</definedName>
    <definedName name="COS">#REF!</definedName>
    <definedName name="COST">#REF!</definedName>
    <definedName name="COVER">#REF!</definedName>
    <definedName name="COVER_14">#REF!</definedName>
    <definedName name="COVER_20">#REF!</definedName>
    <definedName name="COVER_8">#REF!</definedName>
    <definedName name="cp">#REF!</definedName>
    <definedName name="cpa">#REF!</definedName>
    <definedName name="CPU시험사" localSheetId="0">#REF!</definedName>
    <definedName name="CPU시험사">#REF!</definedName>
    <definedName name="cp내자구입재료비">#REF!</definedName>
    <definedName name="CR">#REF!</definedName>
    <definedName name="CRa">#REF!</definedName>
    <definedName name="CRb">#REF!</definedName>
    <definedName name="_xlnm.Criteria">#REF!</definedName>
    <definedName name="Criteria_MI">#REF!</definedName>
    <definedName name="crow">#REF!</definedName>
    <definedName name="crow1">#REF!</definedName>
    <definedName name="crow2">#REF!</definedName>
    <definedName name="crowa">#REF!</definedName>
    <definedName name="crush_s">#REF!</definedName>
    <definedName name="CSAD" localSheetId="0">#REF!</definedName>
    <definedName name="CSAD">#REF!</definedName>
    <definedName name="CSD">#REF!</definedName>
    <definedName name="CSF">#REF!</definedName>
    <definedName name="csn">#REF!</definedName>
    <definedName name="CT" localSheetId="0">#REF!</definedName>
    <definedName name="CT">#REF!</definedName>
    <definedName name="CT_1" localSheetId="0" function="1" xlm="1">#REF!</definedName>
    <definedName name="CT_1" function="1" xlm="1">#REF!</definedName>
    <definedName name="CT_5A" localSheetId="0">#REF!</definedName>
    <definedName name="CT_5A">#REF!</definedName>
    <definedName name="CT_5AA" localSheetId="0">#REF!</definedName>
    <definedName name="CT_5AA">#REF!</definedName>
    <definedName name="CTC">#REF!</definedName>
    <definedName name="cur">#REF!</definedName>
    <definedName name="curr">#REF!</definedName>
    <definedName name="CURRENT_1">#REF!</definedName>
    <definedName name="CURRENT_2">#REF!</definedName>
    <definedName name="CURRENT_3">#REF!</definedName>
    <definedName name="custom">#REF!</definedName>
    <definedName name="CV">#REF!</definedName>
    <definedName name="CV_18">#REF!</definedName>
    <definedName name="CV_1C" localSheetId="0">#REF!</definedName>
    <definedName name="CV_1C">#REF!</definedName>
    <definedName name="CV_2C" localSheetId="0" function="1" xlm="1">#REF!</definedName>
    <definedName name="CV_2C" function="1" xlm="1">#REF!</definedName>
    <definedName name="CV_3C" localSheetId="0" function="1" xlm="1">#REF!</definedName>
    <definedName name="CV_3C" function="1" xlm="1">#REF!</definedName>
    <definedName name="CV_4C" localSheetId="0" function="1" xlm="1">#REF!</definedName>
    <definedName name="CV_4C" function="1" xlm="1">#REF!</definedName>
    <definedName name="CV14_2C">#REF!</definedName>
    <definedName name="CV14_4C">#REF!</definedName>
    <definedName name="CV1C">#REF!</definedName>
    <definedName name="CV2C">#REF!</definedName>
    <definedName name="CV31C">#REF!</definedName>
    <definedName name="CV33C">#REF!</definedName>
    <definedName name="CV3C">#REF!</definedName>
    <definedName name="CV4C">#REF!</definedName>
    <definedName name="CV5.5_2">#REF!</definedName>
    <definedName name="CV5.5_4C">#REF!</definedName>
    <definedName name="CV61C">#REF!</definedName>
    <definedName name="CV63C">#REF!</definedName>
    <definedName name="CV8_2C">#REF!</definedName>
    <definedName name="CV8_4C">#REF!</definedName>
    <definedName name="CVV">#REF!</definedName>
    <definedName name="CVVSB">#REF!</definedName>
    <definedName name="CXV">#REF!</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 localSheetId="0" hidden="1">#REF!</definedName>
    <definedName name="d">#REF!</definedName>
    <definedName name="dabbbbsz">#REF!</definedName>
    <definedName name="dabs">#REF!</definedName>
    <definedName name="dabsbs">#REF!</definedName>
    <definedName name="dadabs">#REF!</definedName>
    <definedName name="dadadadadada" localSheetId="0" hidden="1">{#N/A,#N/A,FALSE,"포장2"}</definedName>
    <definedName name="dadadadadada" hidden="1">{#N/A,#N/A,FALSE,"포장2"}</definedName>
    <definedName name="dadett">#REF!</definedName>
    <definedName name="dadfbba">#REF!</definedName>
    <definedName name="daeta">#REF!</definedName>
    <definedName name="DAN">#REF!</definedName>
    <definedName name="DANCHO">#REF!</definedName>
    <definedName name="DANGA" localSheetId="0">#REF!,#REF!</definedName>
    <definedName name="DANGA">#REF!,#REF!</definedName>
    <definedName name="DANGA_1">#REF!,#REF!</definedName>
    <definedName name="danga2" localSheetId="0">#REF!,#REF!</definedName>
    <definedName name="danga2">#REF!,#REF!</definedName>
    <definedName name="DANGI">#REF!</definedName>
    <definedName name="DANIN">#REF!</definedName>
    <definedName name="DANSI">#REF!</definedName>
    <definedName name="DANSU">#REF!</definedName>
    <definedName name="dare">#REF!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fds">#REF!</definedName>
    <definedName name="dasf" hidden="1">{#N/A,#N/A,FALSE,"구조2"}</definedName>
    <definedName name="DAT">#REF!</definedName>
    <definedName name="DATA">#REF!</definedName>
    <definedName name="datab">#REF!</definedName>
    <definedName name="_xlnm.Database" localSheetId="0">#REF!</definedName>
    <definedName name="_xlnm.Database">#REF!</definedName>
    <definedName name="Database_MI">#REF!</definedName>
    <definedName name="DATABASE1">#REF!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Wk7">#REF!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sese">#REF!</definedName>
    <definedName name="DCEA">#REF!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_1">#REF!</definedName>
    <definedName name="dd_3">#REF!</definedName>
    <definedName name="ddaab">#REF!</definedName>
    <definedName name="ddaaetsa">#REF!</definedName>
    <definedName name="ddaattaa">#REF!</definedName>
    <definedName name="ddatta">#REF!</definedName>
    <definedName name="ddbbkdiz">#REF!</definedName>
    <definedName name="ddbbs">#REF!</definedName>
    <definedName name="ddbbsasd">#REF!</definedName>
    <definedName name="ddbs">#REF!</definedName>
    <definedName name="ddbss">#REF!</definedName>
    <definedName name="DDD">#REF!</definedName>
    <definedName name="dddabs">#REF!</definedName>
    <definedName name="dddbba">#REF!</definedName>
    <definedName name="DDDD">#REF!</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ddddddddddddddddd">BlankMacro1</definedName>
    <definedName name="dddgaae">#REF!</definedName>
    <definedName name="ddetda">#REF!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AD">#REF!</definedName>
    <definedName name="dDFS" localSheetId="0">#REF!</definedName>
    <definedName name="dDFS">#REF!</definedName>
    <definedName name="DDFSAFD" localSheetId="0">#REF!</definedName>
    <definedName name="DDFSAFD">#REF!</definedName>
    <definedName name="ddfwo">#REF!</definedName>
    <definedName name="ddifiewoe">#REF!</definedName>
    <definedName name="ddits">#REF!</definedName>
    <definedName name="ddjdjid">#REF!</definedName>
    <definedName name="ddoifiowoiw">#REF!</definedName>
    <definedName name="DDS">#REF!</definedName>
    <definedName name="ddtabo">#REF!</definedName>
    <definedName name="ddteza">#REF!</definedName>
    <definedName name="ddttaaz">#REF!</definedName>
    <definedName name="DDW">BlankMacro1</definedName>
    <definedName name="deasta">#REF!</definedName>
    <definedName name="deatts">#REF!</definedName>
    <definedName name="debs">#REF!</definedName>
    <definedName name="DelDC">#REF!</definedName>
    <definedName name="DelDm">#REF!</definedName>
    <definedName name="Delivery">#REF!</definedName>
    <definedName name="DelType">#REF!</definedName>
    <definedName name="DEMO">#REF!</definedName>
    <definedName name="DEMO_1">#REF!</definedName>
    <definedName name="DEMO_3">#REF!</definedName>
    <definedName name="deptLookup">#REF!</definedName>
    <definedName name="Detabase">#REF!</definedName>
    <definedName name="detabs">#REF!</definedName>
    <definedName name="DETAIL">#N/A</definedName>
    <definedName name="detta">#REF!</definedName>
    <definedName name="DF" localSheetId="0">#REF!</definedName>
    <definedName name="DF">#REF!</definedName>
    <definedName name="dfasdcascasd">#REF!</definedName>
    <definedName name="DFASDF" hidden="1">#REF!</definedName>
    <definedName name="dfasdfas">#REF!</definedName>
    <definedName name="DFASDFASDFASDFADFACASDCASD">#REF!</definedName>
    <definedName name="dfdbsbs">#REF!</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iiow">#REF!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ao">#REF!</definedName>
    <definedName name="dfhao_1">#REF!</definedName>
    <definedName name="dfhao_3">#REF!</definedName>
    <definedName name="dfiero">#REF!</definedName>
    <definedName name="dfjalk">#REF!</definedName>
    <definedName name="dfjalk_1">#REF!</definedName>
    <definedName name="dfjalk_14">#REF!</definedName>
    <definedName name="dfjalk_20">#REF!</definedName>
    <definedName name="dfjalk_3">#REF!</definedName>
    <definedName name="dfjalk_8">#REF!</definedName>
    <definedName name="DFJKSLAEO">#REF!</definedName>
    <definedName name="DFJKSLAEO_1">#REF!</definedName>
    <definedName name="DFJKSLAEO_14">#REF!</definedName>
    <definedName name="DFJKSLAEO_20">#REF!</definedName>
    <definedName name="DFJKSLAEO_3">#REF!</definedName>
    <definedName name="DFJKSLAEO_8">#REF!</definedName>
    <definedName name="dfkdkd">#REF!</definedName>
    <definedName name="dfkeiwiwo">#REF!</definedName>
    <definedName name="DFSSA" hidden="1">{#N/A,#N/A,FALSE,"운반시간"}</definedName>
    <definedName name="dftagiei">#REF!</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aee">#REF!</definedName>
    <definedName name="dgbases">#REF!</definedName>
    <definedName name="DGF">#REF!</definedName>
    <definedName name="DGF_1">#REF!</definedName>
    <definedName name="DGF_14">#REF!</definedName>
    <definedName name="DGF_20">#REF!</definedName>
    <definedName name="DGF_3">#REF!</definedName>
    <definedName name="DGF_8">#REF!</definedName>
    <definedName name="dgsd">#REF!</definedName>
    <definedName name="DH" localSheetId="0">#REF!</definedName>
    <definedName name="DH">#REF!</definedName>
    <definedName name="DIA">#REF!</definedName>
    <definedName name="dic">#REF!</definedName>
    <definedName name="didfiowoweo">#REF!</definedName>
    <definedName name="dididoiba">#REF!</definedName>
    <definedName name="didso">#REF!</definedName>
    <definedName name="diede">#REF!</definedName>
    <definedName name="dipsq">#REF!</definedName>
    <definedName name="DISSR">#REF!</definedName>
    <definedName name="DISSX">#REF!</definedName>
    <definedName name="DISTANCE" localSheetId="0" function="1" xlm="1">#REF!</definedName>
    <definedName name="DISTANCE" function="1" xlm="1">#REF!</definedName>
    <definedName name="ditita">#REF!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#REF!</definedName>
    <definedName name="djfhka_1">#REF!</definedName>
    <definedName name="djfhka_3">#REF!</definedName>
    <definedName name="DJHFJ">#REF!</definedName>
    <definedName name="DJHFJ_1">#REF!</definedName>
    <definedName name="DJHFJ_14">#REF!</definedName>
    <definedName name="DJHFJ_20">#REF!</definedName>
    <definedName name="DJHFJ_3">#REF!</definedName>
    <definedName name="DJHFJ_8">#REF!</definedName>
    <definedName name="djhfs">#REF!</definedName>
    <definedName name="djhfs_1">#REF!</definedName>
    <definedName name="djhfs_3">#REF!</definedName>
    <definedName name="DJKFJ">#REF!</definedName>
    <definedName name="DJKFJ_1">#REF!</definedName>
    <definedName name="DJKFJ_3">#REF!</definedName>
    <definedName name="djkfslkjapoapei93">#REF!</definedName>
    <definedName name="djkfslkjapoapei93_1">#REF!</definedName>
    <definedName name="djkfslkjapoapei93_3">#REF!</definedName>
    <definedName name="DJYDTYJ" hidden="1">#REF!</definedName>
    <definedName name="DK">[0]!DK</definedName>
    <definedName name="DKD">BlankMacro1</definedName>
    <definedName name="dkdfsldfl">#REF!</definedName>
    <definedName name="dkdkdkdkd" localSheetId="0" hidden="1">{#N/A,#N/A,FALSE,"명세표"}</definedName>
    <definedName name="dkdkdkdkd" hidden="1">{#N/A,#N/A,FALSE,"명세표"}</definedName>
    <definedName name="dkdkttaaez">#REF!</definedName>
    <definedName name="dkdlteeeat">#REF!</definedName>
    <definedName name="DKE">BlankMacro1</definedName>
    <definedName name="dkeifldsa">#REF!</definedName>
    <definedName name="DKFAJKL">#REF!</definedName>
    <definedName name="DKFAJKL_1">#REF!</definedName>
    <definedName name="DKFAJKL_3">#REF!</definedName>
    <definedName name="dkfja">#REF!</definedName>
    <definedName name="dkfja_1">#REF!</definedName>
    <definedName name="dkfja_3">#REF!</definedName>
    <definedName name="dkfjl">#REF!</definedName>
    <definedName name="dkfjl_1">#REF!</definedName>
    <definedName name="dkfjl_3">#REF!</definedName>
    <definedName name="DKFJLE">#REF!</definedName>
    <definedName name="DKFJLE_1">#REF!</definedName>
    <definedName name="DKFJLE_14">#REF!</definedName>
    <definedName name="DKFJLE_20">#REF!</definedName>
    <definedName name="DKFJLE_3">#REF!</definedName>
    <definedName name="DKFJLE_8">#REF!</definedName>
    <definedName name="dkfjsl">#REF!</definedName>
    <definedName name="dkfjsl_1">#REF!</definedName>
    <definedName name="dkfjsl_3">#REF!</definedName>
    <definedName name="dkfkdfs">#REF!</definedName>
    <definedName name="dkflslfsdlqp">#REF!</definedName>
    <definedName name="DKFSLK">#REF!</definedName>
    <definedName name="DKFSLK_1">#REF!</definedName>
    <definedName name="DKFSLK_14">#REF!</definedName>
    <definedName name="DKFSLK_20">#REF!</definedName>
    <definedName name="DKFSLK_3">#REF!</definedName>
    <definedName name="DKFSLK_8">#REF!</definedName>
    <definedName name="dkkmha">#REF!</definedName>
    <definedName name="dklsfj">#REF!</definedName>
    <definedName name="dklsfj_1">#REF!</definedName>
    <definedName name="dklsfj_3">#REF!</definedName>
    <definedName name="dks">#REF!</definedName>
    <definedName name="DLATL" localSheetId="0">#REF!</definedName>
    <definedName name="DLATL">#REF!</definedName>
    <definedName name="dldldldll" localSheetId="0" hidden="1">#REF!</definedName>
    <definedName name="dldldldll" hidden="1">#REF!</definedName>
    <definedName name="dldlldldldldl" localSheetId="0">#REF!</definedName>
    <definedName name="dldlldldldldl">#REF!</definedName>
    <definedName name="dlkfjls">#REF!</definedName>
    <definedName name="dlkfjls_1">#REF!</definedName>
    <definedName name="dlkfjls_3">#REF!</definedName>
    <definedName name="DMK">#REF!</definedName>
    <definedName name="dn" localSheetId="0" hidden="1">{#N/A,#N/A,FALSE,"혼합골재"}</definedName>
    <definedName name="dn" hidden="1">{#N/A,#N/A,FALSE,"혼합골재"}</definedName>
    <definedName name="DNS">#REF!</definedName>
    <definedName name="dodidosos">#REF!</definedName>
    <definedName name="doei">#REF!</definedName>
    <definedName name="doigees">#REF!</definedName>
    <definedName name="doita">#REF!</definedName>
    <definedName name="DONG" localSheetId="0">#REF!</definedName>
    <definedName name="DONG">#REF!</definedName>
    <definedName name="dppiu">#REF!</definedName>
    <definedName name="DPU">#REF!</definedName>
    <definedName name="dqf" localSheetId="0" hidden="1">{#N/A,#N/A,FALSE,"운반시간"}</definedName>
    <definedName name="dqf" hidden="1">{#N/A,#N/A,FALSE,"운반시간"}</definedName>
    <definedName name="drere">#REF!</definedName>
    <definedName name="drewa">#REF!</definedName>
    <definedName name="DRIVE">#REF!</definedName>
    <definedName name="DRIVE_1">#REF!</definedName>
    <definedName name="DRIVE_14">#REF!</definedName>
    <definedName name="DRIVE_20">#REF!</definedName>
    <definedName name="DRIVE_3">#REF!</definedName>
    <definedName name="DRIVE_8">#REF!</definedName>
    <definedName name="DRJDRTH" hidden="1">#REF!</definedName>
    <definedName name="drsg">#REF!</definedName>
    <definedName name="drsg_1">#REF!</definedName>
    <definedName name="ds" localSheetId="0" hidden="1">{#N/A,#N/A,FALSE,"혼합골재"}</definedName>
    <definedName name="ds" hidden="1">{#N/A,#N/A,FALSE,"혼합골재"}</definedName>
    <definedName name="dsaf" localSheetId="0" hidden="1">{#N/A,#N/A,FALSE,"조골재"}</definedName>
    <definedName name="dsaf" hidden="1">{#N/A,#N/A,FALSE,"조골재"}</definedName>
    <definedName name="dsaghh">#REF!</definedName>
    <definedName name="dsaghh_1">#REF!</definedName>
    <definedName name="dsaghh_14">#REF!</definedName>
    <definedName name="dsaghh_20">#REF!</definedName>
    <definedName name="dsaghh_3">#REF!</definedName>
    <definedName name="dsaghh_8">#REF!</definedName>
    <definedName name="dsds">#REF!</definedName>
    <definedName name="DSF" localSheetId="0" hidden="1">{#N/A,#N/A,FALSE,"골재소요량";#N/A,#N/A,FALSE,"골재소요량"}</definedName>
    <definedName name="DSF" hidden="1">{#N/A,#N/A,FALSE,"골재소요량";#N/A,#N/A,FALSE,"골재소요량"}</definedName>
    <definedName name="dsifowo">#REF!</definedName>
    <definedName name="DSKFJL">#REF!</definedName>
    <definedName name="DSKFJL_1">#REF!</definedName>
    <definedName name="DSKFJL_14">#REF!</definedName>
    <definedName name="DSKFJL_20">#REF!</definedName>
    <definedName name="DSKFJL_3">#REF!</definedName>
    <definedName name="DSKFJL_8">#REF!</definedName>
    <definedName name="dsklf">#REF!</definedName>
    <definedName name="dslldl">#REF!</definedName>
    <definedName name="DSSDS" localSheetId="0" hidden="1">{#N/A,#N/A,FALSE,"명세표"}</definedName>
    <definedName name="DSSDS" hidden="1">{#N/A,#N/A,FALSE,"명세표"}</definedName>
    <definedName name="dsts">#REF!</definedName>
    <definedName name="DSVP">#REF!</definedName>
    <definedName name="dt">#REF!</definedName>
    <definedName name="dtbs">#REF!</definedName>
    <definedName name="dtdts">#REF!</definedName>
    <definedName name="dtha">#REF!</definedName>
    <definedName name="dtit">#REF!</definedName>
    <definedName name="DTS">#REF!</definedName>
    <definedName name="dtsezsd">#REF!</definedName>
    <definedName name="dtste">#REF!</definedName>
    <definedName name="DTYJTH" hidden="1">#REF!</definedName>
    <definedName name="duct">#REF!</definedName>
    <definedName name="duct1">#REF!</definedName>
    <definedName name="duct2">#REF!</definedName>
    <definedName name="ducta">#REF!</definedName>
    <definedName name="dumppr">#REF!</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x_shape">#REF!</definedName>
    <definedName name="D단가출력">#REF!</definedName>
    <definedName name="D단가출력1">#REF!</definedName>
    <definedName name="D단가출력2">#REF!</definedName>
    <definedName name="D산출내역단가">#REF!</definedName>
    <definedName name="D열">#REF!</definedName>
    <definedName name="E" hidden="1">#REF!</definedName>
    <definedName name="E_IV" localSheetId="0" function="1" xlm="1">#REF!</definedName>
    <definedName name="E_IV" function="1" xlm="1">#REF!</definedName>
    <definedName name="e_margin">#REF!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 localSheetId="0">#REF!</definedName>
    <definedName name="E25M">#REF!</definedName>
    <definedName name="E25P" localSheetId="0">#REF!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 localSheetId="0">#REF!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I">#REF!</definedName>
    <definedName name="EARTH_L" localSheetId="0">#REF!</definedName>
    <definedName name="EARTH_L">#REF!</definedName>
    <definedName name="EARTH_M" localSheetId="0">#REF!</definedName>
    <definedName name="EARTH_M">#REF!</definedName>
    <definedName name="edgh">#REF!</definedName>
    <definedName name="edgh_1">#REF!</definedName>
    <definedName name="edtgh">#REF!</definedName>
    <definedName name="edtgh_1">#REF!</definedName>
    <definedName name="ee" localSheetId="0" hidden="1">{#N/A,#N/A,FALSE,"단가표지"}</definedName>
    <definedName name="ee" hidden="1">{#N/A,#N/A,FALSE,"단가표지"}</definedName>
    <definedName name="eee">#REF!</definedName>
    <definedName name="eergeryty">#N/A</definedName>
    <definedName name="ef" localSheetId="0">#REF!</definedName>
    <definedName name="ef">#REF!</definedName>
    <definedName name="efdaat">#REF!</definedName>
    <definedName name="efdata">#REF!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F" localSheetId="0">#REF!</definedName>
    <definedName name="EFF">#REF!</definedName>
    <definedName name="EFG">#REF!</definedName>
    <definedName name="efklzz">#REF!</definedName>
    <definedName name="EIRP">#REF!</definedName>
    <definedName name="EIRP_1">#REF!</definedName>
    <definedName name="EIRP_14">#REF!</definedName>
    <definedName name="EIRP_20">#REF!</definedName>
    <definedName name="EIRP_3">#REF!</definedName>
    <definedName name="EIRP_8">#REF!</definedName>
    <definedName name="EJ">#REF!</definedName>
    <definedName name="ELB_AF" localSheetId="0">#REF!</definedName>
    <definedName name="ELB_AF">#REF!</definedName>
    <definedName name="ELB_AF_전등_전열" localSheetId="0">#REF!</definedName>
    <definedName name="ELB_AF_전등_전열">#REF!</definedName>
    <definedName name="ELB_AF1" localSheetId="0">#REF!</definedName>
    <definedName name="ELB_AF1">#REF!</definedName>
    <definedName name="ELB_AT" localSheetId="0">#REF!</definedName>
    <definedName name="ELB_AT">#REF!</definedName>
    <definedName name="ELB_AT1" localSheetId="0">#REF!</definedName>
    <definedName name="ELB_AT1">#REF!</definedName>
    <definedName name="ELBOW_187">#REF!</definedName>
    <definedName name="ELBOW_287">#REF!</definedName>
    <definedName name="ELBOW_45">#REF!</definedName>
    <definedName name="ELBOW_F67">#REF!</definedName>
    <definedName name="ELBOW_M67">#REF!</definedName>
    <definedName name="ELEC">94191</definedName>
    <definedName name="elec1">#REF!</definedName>
    <definedName name="elec2">#REF!</definedName>
    <definedName name="elec3">#REF!</definedName>
    <definedName name="elec4">#REF!</definedName>
    <definedName name="elec5">#REF!</definedName>
    <definedName name="elec6">#REF!</definedName>
    <definedName name="ELEV" localSheetId="0">#REF!</definedName>
    <definedName name="ELEV">#REF!</definedName>
    <definedName name="ELP">#REF!</definedName>
    <definedName name="em">#REF!</definedName>
    <definedName name="EMDRLR">#REF!</definedName>
    <definedName name="Emst10" localSheetId="0">#REF!</definedName>
    <definedName name="Emst10">#REF!</definedName>
    <definedName name="END">#REF!</definedName>
    <definedName name="EOCR2">#REF!</definedName>
    <definedName name="EOCR3">#REF!</definedName>
    <definedName name="eodkdkka0">#REF!</definedName>
    <definedName name="eoeiotott">#REF!</definedName>
    <definedName name="epwiefjfd">#REF!</definedName>
    <definedName name="eq_index">#REF!</definedName>
    <definedName name="eqrtq" localSheetId="0" hidden="1">{#N/A,#N/A,FALSE,"부대2"}</definedName>
    <definedName name="eqrtq" hidden="1">{#N/A,#N/A,FALSE,"부대2"}</definedName>
    <definedName name="er">#REF!</definedName>
    <definedName name="ERER">#REF!</definedName>
    <definedName name="ERT">#REF!</definedName>
    <definedName name="ESVE" localSheetId="0">#REF!</definedName>
    <definedName name="ESVE">#REF!</definedName>
    <definedName name="etc">#REF!</definedName>
    <definedName name="etrwert">#REF!</definedName>
    <definedName name="Euro">#REF!</definedName>
    <definedName name="EVALUATE" localSheetId="0">#REF!</definedName>
    <definedName name="EVALUATE">#REF!</definedName>
    <definedName name="EW" localSheetId="0">#REF!</definedName>
    <definedName name="EW">#REF!</definedName>
    <definedName name="EWAFADS" hidden="1">#REF!</definedName>
    <definedName name="EWFDA" hidden="1">#REF!</definedName>
    <definedName name="ewoieoi">#REF!</definedName>
    <definedName name="ewqeqwe" localSheetId="0" hidden="1">{#N/A,#N/A,TRUE,"토적및재료집계";#N/A,#N/A,TRUE,"토적및재료집계";#N/A,#N/A,TRUE,"단위량"}</definedName>
    <definedName name="ewqeqwe" hidden="1">{#N/A,#N/A,TRUE,"토적및재료집계";#N/A,#N/A,TRUE,"토적및재료집계";#N/A,#N/A,TRUE,"단위량"}</definedName>
    <definedName name="EWR" hidden="1">#REF!</definedName>
    <definedName name="EWT" localSheetId="0">#REF!</definedName>
    <definedName name="EWT">#REF!</definedName>
    <definedName name="Excel_BuiltIn__FilterDatabase_11">#REF!</definedName>
    <definedName name="Excel_BuiltIn__FilterDatabase_12">#REF!</definedName>
    <definedName name="Excel_BuiltIn__FilterDatabase_13">#REF!</definedName>
    <definedName name="Excel_BuiltIn__FilterDatabase_17">#REF!</definedName>
    <definedName name="Excel_BuiltIn__FilterDatabase_18">#REF!</definedName>
    <definedName name="Excel_BuiltIn__FilterDatabase_5">#REF!</definedName>
    <definedName name="Excel_BuiltIn__FilterDatabase_6">#REF!</definedName>
    <definedName name="Excel_BuiltIn__FilterDatabase_7">#REF!</definedName>
    <definedName name="Excel_BuiltIn__FilterDatabase_9">#REF!</definedName>
    <definedName name="Excel_BuiltIn_Print_Area">#REF!</definedName>
    <definedName name="Excel_BuiltIn_Print_Area_3">#REF!</definedName>
    <definedName name="Excel_BuiltIn_Print_Area_4">#REF!</definedName>
    <definedName name="Excel_BuiltIn_Print_Area_5">#REF!</definedName>
    <definedName name="Excel_BuiltIn_Print_Titles_1">#REF!</definedName>
    <definedName name="Excel_BuiltIn_Print_Titles_3">#REF!</definedName>
    <definedName name="Excel_BuiltIn_Print_Titles_4">#REF!</definedName>
    <definedName name="Excel_BuiltIn_Recorder">#REF!</definedName>
    <definedName name="Excel_BuiltIn_Recorder_10">#REF!</definedName>
    <definedName name="Excel_BuiltIn_Recorder_5">#REF!</definedName>
    <definedName name="Excel_BuiltIn_Recorder_7">#REF!</definedName>
    <definedName name="Excel_BuiltIn_Recorder_9">#REF!</definedName>
    <definedName name="EXE">BlankMacro1</definedName>
    <definedName name="_xlnm.Extract">#REF!</definedName>
    <definedName name="Extract_MI">#REF!</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 localSheetId="0" hidden="1">#REF!</definedName>
    <definedName name="F">#REF!</definedName>
    <definedName name="f_1">#REF!</definedName>
    <definedName name="F_CODE">#N/A</definedName>
    <definedName name="F_CODE1">#N/A</definedName>
    <definedName name="F_EQ">#N/A</definedName>
    <definedName name="F_FORM">#N/A</definedName>
    <definedName name="F_INT1">#N/A</definedName>
    <definedName name="F_LA">#N/A</definedName>
    <definedName name="F_MA">#N/A</definedName>
    <definedName name="F_QINC">#N/A</definedName>
    <definedName name="F_QMOD">#N/A</definedName>
    <definedName name="F_QVAL">#N/A</definedName>
    <definedName name="F_SEQ">#N/A</definedName>
    <definedName name="f_shape">#REF!</definedName>
    <definedName name="F_SOS">#N/A</definedName>
    <definedName name="F_TMOD">#N/A</definedName>
    <definedName name="F_TQTY">#N/A</definedName>
    <definedName name="F_TUNIT">#N/A</definedName>
    <definedName name="fact">#REF!</definedName>
    <definedName name="factor">#REF!</definedName>
    <definedName name="FAD">#REF!</definedName>
    <definedName name="FC_1">#REF!</definedName>
    <definedName name="FC_2">#REF!</definedName>
    <definedName name="FC_3">#REF!</definedName>
    <definedName name="FC_4">#REF!</definedName>
    <definedName name="Fck">#REF!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AVD" localSheetId="0">#REF!</definedName>
    <definedName name="FDAAVD">#REF!</definedName>
    <definedName name="FDDSF">#REF!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n_no">#REF!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0" hidden="1">{#N/A,#N/A,FALSE,"운반시간"}</definedName>
    <definedName name="FF">#N/A</definedName>
    <definedName name="FFDGGFD">#REF!</definedName>
    <definedName name="FFF" hidden="1">{#N/A,#N/A,FALSE,"단가표지"}</definedName>
    <definedName name="FFF_1">#REF!</definedName>
    <definedName name="FFF_14">#REF!</definedName>
    <definedName name="FFF_20">#REF!</definedName>
    <definedName name="FFF_3">#REF!</definedName>
    <definedName name="FFF_8">#REF!</definedName>
    <definedName name="ffff" localSheetId="0" hidden="1">{#N/A,#N/A,FALSE,"운반시간"}</definedName>
    <definedName name="ffff" hidden="1">{#N/A,#N/A,FALSE,"운반시간"}</definedName>
    <definedName name="FFFFF">#REF!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 hidden="1">#REF!</definedName>
    <definedName name="FGD">#REF!</definedName>
    <definedName name="FGD_1">#REF!</definedName>
    <definedName name="FGD_14">#REF!</definedName>
    <definedName name="FGD_20">#REF!</definedName>
    <definedName name="FGD_3">#REF!</definedName>
    <definedName name="FGD_8">#REF!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g">#REF!,#REF!</definedName>
    <definedName name="FGRKRKRKRKRKRKRKRKRKRKRKRKRKRKR">#REF!</definedName>
    <definedName name="FH" hidden="1">#REF!</definedName>
    <definedName name="FHFH" hidden="1">#REF!</definedName>
    <definedName name="FHFK" localSheetId="0" hidden="1">#REF!</definedName>
    <definedName name="FHFK" hidden="1">#REF!</definedName>
    <definedName name="fifofl" hidden="1">#REF!</definedName>
    <definedName name="FIRE">#REF!</definedName>
    <definedName name="FIRST">#REF!</definedName>
    <definedName name="First_payment_due">#REF!</definedName>
    <definedName name="First_Rec">#REF!</definedName>
    <definedName name="FirstCell">#REF!</definedName>
    <definedName name="FIX">#REF!</definedName>
    <definedName name="FIXT">#REF!</definedName>
    <definedName name="fk3kleklsle">#REF!</definedName>
    <definedName name="fkalsjdioa">#REF!</definedName>
    <definedName name="fkalsjdioa_1">#REF!</definedName>
    <definedName name="fkalsjdioa_3">#REF!</definedName>
    <definedName name="FL">#N/A</definedName>
    <definedName name="flag">#REF!</definedName>
    <definedName name="flag_14">#REF!</definedName>
    <definedName name="flag_20">#REF!</definedName>
    <definedName name="flag_8">#REF!</definedName>
    <definedName name="fq" localSheetId="0" hidden="1">{#N/A,#N/A,TRUE,"토적및재료집계";#N/A,#N/A,TRUE,"토적및재료집계";#N/A,#N/A,TRUE,"단위량"}</definedName>
    <definedName name="fq" hidden="1">{#N/A,#N/A,TRUE,"토적및재료집계";#N/A,#N/A,TRUE,"토적및재료집계";#N/A,#N/A,TRUE,"단위량"}</definedName>
    <definedName name="FROM">#N/A</definedName>
    <definedName name="FRTTREE">#REF!</definedName>
    <definedName name="FSDF" hidden="1">{#N/A,#N/A,FALSE,"운반시간"}</definedName>
    <definedName name="FSGH">#REF!</definedName>
    <definedName name="FSWADJK">#REF!</definedName>
    <definedName name="FSWADJK_1">#REF!</definedName>
    <definedName name="FSWADJK_14">#REF!</definedName>
    <definedName name="FSWADJK_20">#REF!</definedName>
    <definedName name="FSWADJK_3">#REF!</definedName>
    <definedName name="FSWADJK_8">#REF!</definedName>
    <definedName name="Fy">#REF!</definedName>
    <definedName name="FYUKGFYUK" hidden="1">#REF!</definedName>
    <definedName name="F수량관">#REF!</definedName>
    <definedName name="F수량기타">#REF!</definedName>
    <definedName name="F수량명칭">#REF!</definedName>
    <definedName name="F수량옥내">#REF!</definedName>
    <definedName name="F수량옥외">#REF!</definedName>
    <definedName name="F이">#REF!</definedName>
    <definedName name="F일">#REF!</definedName>
    <definedName name="G" localSheetId="0">#REF!</definedName>
    <definedName name="G">#REF!</definedName>
    <definedName name="GAB">#REF!</definedName>
    <definedName name="gafg">#REF!,#REF!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ada">#REF!</definedName>
    <definedName name="GDJD" localSheetId="0">#REF!</definedName>
    <definedName name="GDJD">#REF!</definedName>
    <definedName name="gen">#REF!</definedName>
    <definedName name="GEN_K" localSheetId="0">#REF!</definedName>
    <definedName name="GEN_K">#REF!</definedName>
    <definedName name="GEN_KV" localSheetId="0">#REF!</definedName>
    <definedName name="GEN_KV">#REF!</definedName>
    <definedName name="GEN_KVA" localSheetId="0">#REF!</definedName>
    <definedName name="GEN_KVA">#REF!</definedName>
    <definedName name="GEN_KW" localSheetId="0">#REF!</definedName>
    <definedName name="GEN_KW">#REF!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SD" hidden="1">#REF!</definedName>
    <definedName name="gg" localSheetId="0" hidden="1">{#N/A,#N/A,FALSE,"운반시간"}</definedName>
    <definedName name="gg" hidden="1">{#N/A,#N/A,FALSE,"운반시간"}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#REF!</definedName>
    <definedName name="ggggg" localSheetId="0" hidden="1">{#N/A,#N/A,FALSE,"운반시간"}</definedName>
    <definedName name="ggggg" hidden="1">{#N/A,#N/A,FALSE,"운반시간"}</definedName>
    <definedName name="gggggggggggggggggggggggggggggggggggggggggggggggg">BlankMacro1</definedName>
    <definedName name="gh">#REF!</definedName>
    <definedName name="ghj">#REF!</definedName>
    <definedName name="ghksdbf">#REF!</definedName>
    <definedName name="gk">#REF!</definedName>
    <definedName name="goidoifoi">#REF!</definedName>
    <definedName name="GONGJONG">#REF!</definedName>
    <definedName name="gp">#REF!</definedName>
    <definedName name="grew" localSheetId="0" hidden="1">#REF!</definedName>
    <definedName name="grew" hidden="1">#REF!</definedName>
    <definedName name="GROUND" localSheetId="0" function="1" xlm="1">#REF!</definedName>
    <definedName name="GROUND" function="1" xlm="1">#REF!</definedName>
    <definedName name="grout_type">#REF!</definedName>
    <definedName name="GrphActSales">#REF!</definedName>
    <definedName name="GrphActStk">#REF!</definedName>
    <definedName name="GrphPlanSales">#REF!</definedName>
    <definedName name="GrphTgtStk">#REF!</definedName>
    <definedName name="GS">#REF!</definedName>
    <definedName name="gsgs" localSheetId="0" hidden="1">{#N/A,#N/A,FALSE,"구조1"}</definedName>
    <definedName name="gsgs" hidden="1">{#N/A,#N/A,FALSE,"구조1"}</definedName>
    <definedName name="gsgsd" localSheetId="0" hidden="1">{#N/A,#N/A,FALSE,"토공2"}</definedName>
    <definedName name="gsgsd" hidden="1">{#N/A,#N/A,FALSE,"토공2"}</definedName>
    <definedName name="gshsdgf" hidden="1">{#N/A,#N/A,FALSE,"부대2"}</definedName>
    <definedName name="gt">#REF!</definedName>
    <definedName name="GTTA">#REF!</definedName>
    <definedName name="GTTB">#REF!</definedName>
    <definedName name="gu">#REF!,#REF!</definedName>
    <definedName name="GuBae">#REF!</definedName>
    <definedName name="GUTTER">#REF!</definedName>
    <definedName name="GUTTER_PIPE">#REF!</definedName>
    <definedName name="GV">#REF!</definedName>
    <definedName name="GY">#REF!</definedName>
    <definedName name="G견적" hidden="1">{#N/A,#N/A,TRUE,"손익보고"}</definedName>
    <definedName name="G기자재재료비">#REF!</definedName>
    <definedName name="G내역경비">#REF!</definedName>
    <definedName name="G내역노무비">#REF!</definedName>
    <definedName name="G내역재료비">#REF!</definedName>
    <definedName name="G열">#REF!</definedName>
    <definedName name="H" localSheetId="0">#REF!</definedName>
    <definedName name="H">#REF!</definedName>
    <definedName name="h_af">#REF!</definedName>
    <definedName name="h_bf">#REF!</definedName>
    <definedName name="H_W설치기사">#REF!</definedName>
    <definedName name="H_W설치사" localSheetId="0">#REF!</definedName>
    <definedName name="H_W설치사">#REF!</definedName>
    <definedName name="H_W시험기사">#REF!</definedName>
    <definedName name="H_W시험사" localSheetId="0">#REF!</definedName>
    <definedName name="H_W시험사">#REF!</definedName>
    <definedName name="H100x100x6x8t_단중">#REF!</definedName>
    <definedName name="H125x125x6.5x9t_단중">#REF!</definedName>
    <definedName name="H150x100x6x9t_단중">#REF!</definedName>
    <definedName name="H1H">#REF!</definedName>
    <definedName name="H2H">#REF!</definedName>
    <definedName name="H3H">#REF!</definedName>
    <definedName name="H4H">#REF!</definedName>
    <definedName name="HAF">#REF!</definedName>
    <definedName name="HAFJDHO">#REF!</definedName>
    <definedName name="HAFJDHO_1">#REF!</definedName>
    <definedName name="HAFJDHO_3">#REF!</definedName>
    <definedName name="haid">#REF!</definedName>
    <definedName name="hait">#REF!</definedName>
    <definedName name="hait1">#REF!</definedName>
    <definedName name="hait2">#REF!</definedName>
    <definedName name="haita">#REF!</definedName>
    <definedName name="han" localSheetId="0" hidden="1">#REF!</definedName>
    <definedName name="han" hidden="1">#REF!</definedName>
    <definedName name="han_code">#REF!</definedName>
    <definedName name="HANGER">#REF!</definedName>
    <definedName name="haot">#REF!</definedName>
    <definedName name="haot1">#REF!</definedName>
    <definedName name="haot2">#REF!</definedName>
    <definedName name="haota">#REF!</definedName>
    <definedName name="hapt">#REF!</definedName>
    <definedName name="hat">#REF!</definedName>
    <definedName name="HBV">#REF!</definedName>
    <definedName name="hc">#REF!</definedName>
    <definedName name="HCR">#REF!</definedName>
    <definedName name="HDATA">#N/A</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ADLOSS기자재비">#REF!</definedName>
    <definedName name="HEADLOSS설치비">#REF!</definedName>
    <definedName name="HERE" hidden="1">{#N/A,#N/A,TRUE,"손익보고"}</definedName>
    <definedName name="hf">#REF!</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h" localSheetId="0" hidden="1">{#N/A,#N/A,FALSE,"명세표"}</definedName>
    <definedName name="hh" hidden="1">{#N/A,#N/A,FALSE,"명세표"}</definedName>
    <definedName name="HHAF">#REF!</definedName>
    <definedName name="hhh">#REF!</definedName>
    <definedName name="HHHH" localSheetId="0" hidden="1">#REF!</definedName>
    <definedName name="HHHH" hidden="1">#REF!</definedName>
    <definedName name="HHMF">#REF!</definedName>
    <definedName name="HI_AREA" localSheetId="0">#REF!</definedName>
    <definedName name="HI_AREA">#REF!</definedName>
    <definedName name="HI_INDIA" localSheetId="0">#REF!</definedName>
    <definedName name="HI_INDIA">#REF!</definedName>
    <definedName name="HI_전선관">#REF!</definedName>
    <definedName name="hipm">#REF!</definedName>
    <definedName name="hipm2">#REF!</definedName>
    <definedName name="hj">#REF!</definedName>
    <definedName name="hlpm">#REF!</definedName>
    <definedName name="hlpm1">#REF!</definedName>
    <definedName name="hlpma">#REF!</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OKUP">#REF!</definedName>
    <definedName name="HORI">#REF!</definedName>
    <definedName name="HORI_14">#REF!</definedName>
    <definedName name="HORI_20">#REF!</definedName>
    <definedName name="HORI_8">#REF!</definedName>
    <definedName name="HP">#REF!</definedName>
    <definedName name="hpp">#REF!</definedName>
    <definedName name="hppa">#REF!</definedName>
    <definedName name="hppa2">#REF!</definedName>
    <definedName name="HPUMP">#REF!</definedName>
    <definedName name="HSE">#N/A</definedName>
    <definedName name="HSGS">#REF!</definedName>
    <definedName name="HSV">#REF!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0" hidden="1">{"'220승압(공문첨부)'!$A$3:$E$123"}</definedName>
    <definedName name="HTML_Control" hidden="1">{"'220승압(공문첨부)'!$A$3:$E$123"}</definedName>
    <definedName name="HTML_Description" hidden="1">""</definedName>
    <definedName name="HTML_Email" hidden="1">"keppler@dava.kepco.co.kr"</definedName>
    <definedName name="HTML_Header" hidden="1">"220승압 기준단가(승압,계기분야)"</definedName>
    <definedName name="HTML_LastUpdate" hidden="1">"98-05-28"</definedName>
    <definedName name="HTML_LineAfter" hidden="1">FALSE</definedName>
    <definedName name="HTML_LineBefore" hidden="1">TRUE</definedName>
    <definedName name="HTML_Name" hidden="1">"이정렬"</definedName>
    <definedName name="HTML_OBDlg2" hidden="1">TRUE</definedName>
    <definedName name="HTML_OBDlg4" hidden="1">TRUE</definedName>
    <definedName name="HTML_OS" hidden="1">0</definedName>
    <definedName name="HTML_PathFile" hidden="1">"D:\My Documents\98기준단가.htm"</definedName>
    <definedName name="HTML_Title" hidden="1">"기준단가98상"</definedName>
    <definedName name="HUB_장비">#REF!</definedName>
    <definedName name="HVAFP">#REF!</definedName>
    <definedName name="HVMF">#REF!</definedName>
    <definedName name="HWEI">#REF!</definedName>
    <definedName name="HW설치기사">#REF!</definedName>
    <definedName name="HW시험기사">#REF!</definedName>
    <definedName name="H도면">#REF!</definedName>
    <definedName name="H사">#REF!</definedName>
    <definedName name="H삼">#REF!</definedName>
    <definedName name="H이">#REF!</definedName>
    <definedName name="H일">#REF!</definedName>
    <definedName name="I" localSheetId="0">#REF!</definedName>
    <definedName name="I">#REF!</definedName>
    <definedName name="IB">#REF!</definedName>
    <definedName name="IB_1">#REF!</definedName>
    <definedName name="ID" localSheetId="0">#REF!,#REF!</definedName>
    <definedName name="ID">#REF!,#REF!</definedName>
    <definedName name="ID_1">#REF!,#REF!</definedName>
    <definedName name="IELWSALES">#REF!</definedName>
    <definedName name="IELYSALES">#REF!</definedName>
    <definedName name="IEPLANSALES">#REF!</definedName>
    <definedName name="IESP">#REF!</definedName>
    <definedName name="IFOMNI">#REF!</definedName>
    <definedName name="IFSEC">#REF!</definedName>
    <definedName name="ihyuhhj">#REF!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s">#REF!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#N/A</definedName>
    <definedName name="imp_F">#REF!</definedName>
    <definedName name="impor_F">#REF!</definedName>
    <definedName name="in">#REF!</definedName>
    <definedName name="INDEX">#REF!</definedName>
    <definedName name="INST">113833</definedName>
    <definedName name="INSTDKADU">#REF!</definedName>
    <definedName name="INSTNFGP">#REF!</definedName>
    <definedName name="INSTNGL4">#REF!</definedName>
    <definedName name="INSTPGM">#REF!</definedName>
    <definedName name="INSTPIPELINE">#REF!</definedName>
    <definedName name="INSTTANK">#REF!</definedName>
    <definedName name="intervest공정표">#REF!</definedName>
    <definedName name="IntFreeCred">#REF!</definedName>
    <definedName name="ioioiio">#REF!</definedName>
    <definedName name="ioioio">#REF!</definedName>
    <definedName name="iooio">#REF!</definedName>
    <definedName name="iouioi">#REF!</definedName>
    <definedName name="iouioiii">#REF!</definedName>
    <definedName name="iouiou">#REF!</definedName>
    <definedName name="iouoiioioi">#REF!</definedName>
    <definedName name="iqoeoiewoi">#REF!</definedName>
    <definedName name="ir_d3">#REF!</definedName>
    <definedName name="ir2rtcfr3c1r4c26rtqu">#REF!</definedName>
    <definedName name="ISL공정표">#REF!</definedName>
    <definedName name="ITEM">#REF!</definedName>
    <definedName name="IU" hidden="1">#REF!</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 localSheetId="0">#REF!</definedName>
    <definedName name="IV">#REF!</definedName>
    <definedName name="IVS">#REF!</definedName>
    <definedName name="iyuigu">#REF!</definedName>
    <definedName name="I단가적용">#REF!</definedName>
    <definedName name="I단가적용1">#REF!</definedName>
    <definedName name="I단가적용2">#REF!</definedName>
    <definedName name="I단가적용3">#REF!</definedName>
    <definedName name="j" localSheetId="0" hidden="1">#REF!</definedName>
    <definedName name="j" hidden="1">#REF!</definedName>
    <definedName name="j_filler">#REF!</definedName>
    <definedName name="J860a1">#REF!</definedName>
    <definedName name="JANG" hidden="1">#REF!</definedName>
    <definedName name="JB">#REF!</definedName>
    <definedName name="jg">#REF!</definedName>
    <definedName name="JH">#REF!</definedName>
    <definedName name="jhjkh">#REF!</definedName>
    <definedName name="JJ" hidden="1">#REF!</definedName>
    <definedName name="JJJ">#REF!</definedName>
    <definedName name="JJJJ">#REF!</definedName>
    <definedName name="jjjjjjjjjjjjjjjjjjjjjjjjjjjjjjjggggggggggggggfffffffff">BlankMacro1</definedName>
    <definedName name="JK" hidden="1">#REF!</definedName>
    <definedName name="jkhjkj">#REF!</definedName>
    <definedName name="jkjkh">#REF!</definedName>
    <definedName name="jkjkhj">#REF!</definedName>
    <definedName name="juioioio">#REF!</definedName>
    <definedName name="JULY">#REF!</definedName>
    <definedName name="JUNC_BOX">#REF!</definedName>
    <definedName name="JUNE">#REF!</definedName>
    <definedName name="JUST">#REF!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단가출력">#REF!</definedName>
    <definedName name="k">#REF!</definedName>
    <definedName name="K_">#REF!</definedName>
    <definedName name="K2_">#REF!</definedName>
    <definedName name="KA" localSheetId="0">#REF!</definedName>
    <definedName name="KA">#REF!</definedName>
    <definedName name="Ka일">#REF!</definedName>
    <definedName name="Ka투">#REF!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#REF!</definedName>
    <definedName name="kdfjaiow">#REF!</definedName>
    <definedName name="kdfjaiow_1">#REF!</definedName>
    <definedName name="kdfjaiow_3">#REF!</definedName>
    <definedName name="KDJ">#REF!</definedName>
    <definedName name="KDJ_1">#REF!</definedName>
    <definedName name="KDJ_14">#REF!</definedName>
    <definedName name="KDJ_20">#REF!</definedName>
    <definedName name="KDJ_3">#REF!</definedName>
    <definedName name="KDJ_8">#REF!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aje_1">#REF!</definedName>
    <definedName name="kfjaje_3">#REF!</definedName>
    <definedName name="Kh">#REF!</definedName>
    <definedName name="KJ">#REF!</definedName>
    <definedName name="kjhjkh">#REF!</definedName>
    <definedName name="kjhkjj">#REF!</definedName>
    <definedName name="kjkcm">#REF!</definedName>
    <definedName name="kjkcm_1">#REF!</definedName>
    <definedName name="kjkcm_3">#REF!</definedName>
    <definedName name="kk" localSheetId="0" hidden="1">#REF!</definedName>
    <definedName name="KK">#REF!</definedName>
    <definedName name="KK_1">#REF!</definedName>
    <definedName name="KK_14">#REF!</definedName>
    <definedName name="KK_20">#REF!</definedName>
    <definedName name="KK_3">#REF!</definedName>
    <definedName name="KK_8">#REF!</definedName>
    <definedName name="kkk">#REF!</definedName>
    <definedName name="KKKK" hidden="1">#REF!</definedName>
    <definedName name="KKKKK">#REF!</definedName>
    <definedName name="klk">#REF!</definedName>
    <definedName name="KO">#REF!</definedName>
    <definedName name="kpqeiwri" hidden="1">#REF!</definedName>
    <definedName name="ksjafie">#REF!</definedName>
    <definedName name="ksjafie_1">#REF!</definedName>
    <definedName name="ksjafie_3">#REF!</definedName>
    <definedName name="ksk" hidden="1">#REF!</definedName>
    <definedName name="KTA">#REF!</definedName>
    <definedName name="KTB">#REF!</definedName>
    <definedName name="KTX">#REF!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#REF!</definedName>
    <definedName name="kva" localSheetId="0">#REF!</definedName>
    <definedName name="kva">#REF!</definedName>
    <definedName name="KVA_X" localSheetId="0">#REF!</definedName>
    <definedName name="KVA_X">#REF!</definedName>
    <definedName name="KW_KVA" localSheetId="0">#REF!</definedName>
    <definedName name="KW_KVA">#REF!</definedName>
    <definedName name="KYNGSAYL">#REF!</definedName>
    <definedName name="K단가">#REF!</definedName>
    <definedName name="K단가1">#REF!</definedName>
    <definedName name="K페이지">#REF!</definedName>
    <definedName name="K페이지1">#REF!</definedName>
    <definedName name="l">#REF!</definedName>
    <definedName name="L_M" localSheetId="0">#REF!</definedName>
    <definedName name="L_M">#REF!</definedName>
    <definedName name="L1L">#REF!</definedName>
    <definedName name="L2L">#REF!</definedName>
    <definedName name="L3L">#REF!</definedName>
    <definedName name="L4L">#REF!</definedName>
    <definedName name="labor">#REF!</definedName>
    <definedName name="lasdkj">#REF!</definedName>
    <definedName name="lasdkj_1">#REF!</definedName>
    <definedName name="lasdkj_3">#REF!</definedName>
    <definedName name="LAST">#REF!</definedName>
    <definedName name="ldskjf">#REF!</definedName>
    <definedName name="ldskjf_1">#REF!</definedName>
    <definedName name="ldskjf_3">#REF!</definedName>
    <definedName name="le">#REF!</definedName>
    <definedName name="lean">#REF!</definedName>
    <definedName name="LEG" localSheetId="0">#REF!</definedName>
    <definedName name="LEG">#REF!</definedName>
    <definedName name="Len">#REF!</definedName>
    <definedName name="LENGTH">#N/A</definedName>
    <definedName name="lf">#REF!</definedName>
    <definedName name="LIST">#REF!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l">#REF!</definedName>
    <definedName name="lll">#REF!</definedName>
    <definedName name="LLLL">#REF!</definedName>
    <definedName name="LLLLL" hidden="1">#REF!</definedName>
    <definedName name="LLLLLLLLLLLLLLLLLLLL">#REF!</definedName>
    <definedName name="lm">#REF!</definedName>
    <definedName name="LN" localSheetId="0">#REF!</definedName>
    <definedName name="LN">#REF!</definedName>
    <definedName name="LO">#REF!</definedName>
    <definedName name="LOADT" localSheetId="0">#REF!</definedName>
    <definedName name="LOADT">#REF!</definedName>
    <definedName name="LP___4" localSheetId="0">#REF!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AR">#REF!</definedName>
    <definedName name="LPASL">#REF!</definedName>
    <definedName name="LPASR">#REF!</definedName>
    <definedName name="LPB">#REF!</definedName>
    <definedName name="LPBA">#REF!</definedName>
    <definedName name="LPBB">#REF!</definedName>
    <definedName name="LPKA">#REF!</definedName>
    <definedName name="LPKB">#REF!</definedName>
    <definedName name="LPM">#REF!</definedName>
    <definedName name="LPMA">#REF!</definedName>
    <definedName name="LPO">#REF!</definedName>
    <definedName name="LPOA">#REF!</definedName>
    <definedName name="lp내자구입재료비">#REF!</definedName>
    <definedName name="LT">[0]!LT</definedName>
    <definedName name="LTD">[0]!LTD</definedName>
    <definedName name="LTT">[0]!LTT</definedName>
    <definedName name="LV02A">#REF!</definedName>
    <definedName name="LV02B">#REF!</definedName>
    <definedName name="LV04A">#REF!</definedName>
    <definedName name="LV04B">#REF!</definedName>
    <definedName name="LWSALES">#REF!</definedName>
    <definedName name="lx">#REF!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3*#REF!</definedName>
    <definedName name="M_TR">#REF!</definedName>
    <definedName name="M_VA3" localSheetId="0">#REF!</definedName>
    <definedName name="M_VA3">#REF!</definedName>
    <definedName name="maa">#REF!</definedName>
    <definedName name="Macro1">#REF!</definedName>
    <definedName name="Macro10">#REF!</definedName>
    <definedName name="Macro10_1">#N/A</definedName>
    <definedName name="Macro11">#REF!</definedName>
    <definedName name="Macro12">#REF!</definedName>
    <definedName name="Macro12_1">#N/A</definedName>
    <definedName name="Macro13">#REF!</definedName>
    <definedName name="Macro13_1">#N/A</definedName>
    <definedName name="Macro14">#REF!</definedName>
    <definedName name="Macro14_1">#N/A</definedName>
    <definedName name="Macro16">#REF!</definedName>
    <definedName name="Macro17">#REF!</definedName>
    <definedName name="Macro2">#REF!</definedName>
    <definedName name="Macro2_1">#N/A</definedName>
    <definedName name="Macro3">#REF!</definedName>
    <definedName name="Macro4">#REF!</definedName>
    <definedName name="Macro5">#REF!</definedName>
    <definedName name="Macro5_1">#N/A</definedName>
    <definedName name="Macro6">#REF!</definedName>
    <definedName name="Macro6_1">#N/A</definedName>
    <definedName name="Macro7">#REF!</definedName>
    <definedName name="Macro7_1">#N/A</definedName>
    <definedName name="Macro8">#REF!</definedName>
    <definedName name="Macro8_1">#N/A</definedName>
    <definedName name="Macro9">#REF!</definedName>
    <definedName name="Macro9_1">#N/A</definedName>
    <definedName name="madita">#REF!</definedName>
    <definedName name="madta">#REF!</definedName>
    <definedName name="MaH">#REF!</definedName>
    <definedName name="Main">#REF!</definedName>
    <definedName name="MAIN_COM_소계">#REF!</definedName>
    <definedName name="MAINPART">#REF!</definedName>
    <definedName name="MAINVD">#N/A</definedName>
    <definedName name="MAR.">#REF!</definedName>
    <definedName name="MARGINPLAN">#REF!</definedName>
    <definedName name="MARGINPROJ">#REF!</definedName>
    <definedName name="MAY">#REF!</definedName>
    <definedName name="MCB" localSheetId="0">#REF!</definedName>
    <definedName name="MCB">#REF!</definedName>
    <definedName name="MCC" localSheetId="0" function="1" xlm="1">#REF!</definedName>
    <definedName name="MCC" function="1" xlm="1">#REF!</definedName>
    <definedName name="MCCB_2P">#REF!</definedName>
    <definedName name="MCCB_3P">#REF!</definedName>
    <definedName name="MCCB_4P">#REF!</definedName>
    <definedName name="MCCB_AF" localSheetId="0" function="1" xlm="1">#REF!</definedName>
    <definedName name="MCCB_AF" function="1" xlm="1">#REF!</definedName>
    <definedName name="MCCB_AF1" localSheetId="0">#REF!</definedName>
    <definedName name="MCCB_AF1">#REF!</definedName>
    <definedName name="MCCB_AF1_전등_전열" localSheetId="0">#REF!</definedName>
    <definedName name="MCCB_AF1_전등_전열">#REF!</definedName>
    <definedName name="MCCB_AF2">#REF!</definedName>
    <definedName name="MCCB_AF21" localSheetId="0">#REF!</definedName>
    <definedName name="MCCB_AF21">#REF!</definedName>
    <definedName name="MCCB_AF3" localSheetId="0">#REF!</definedName>
    <definedName name="MCCB_AF3">#REF!</definedName>
    <definedName name="MCCB_AF41" localSheetId="0">#REF!</definedName>
    <definedName name="MCCB_AF41">#REF!</definedName>
    <definedName name="MCCB_AT" function="1" xlm="1">'[4]Macro(차단기)'!$C$1</definedName>
    <definedName name="MCCB_AT1" localSheetId="0">#REF!</definedName>
    <definedName name="MCCB_AT1">#REF!</definedName>
    <definedName name="MCCB_AT2" localSheetId="0">#REF!</definedName>
    <definedName name="MCCB_AT2">#REF!</definedName>
    <definedName name="MCCB_AT21" localSheetId="0">#REF!</definedName>
    <definedName name="MCCB_AT21">#REF!</definedName>
    <definedName name="MCCB_AT41" localSheetId="0">#REF!</definedName>
    <definedName name="MCCB_AT41">#REF!</definedName>
    <definedName name="MCCB_C1" localSheetId="0">#REF!</definedName>
    <definedName name="MCCB_C1">#REF!</definedName>
    <definedName name="MCCB_C3" localSheetId="0">#REF!</definedName>
    <definedName name="MCCB_C3">#REF!</definedName>
    <definedName name="MCCB_CT1" localSheetId="0">#REF!</definedName>
    <definedName name="MCCB_CT1">#REF!</definedName>
    <definedName name="MCCB_CT3" localSheetId="0">#REF!</definedName>
    <definedName name="MCCB_CT3">#REF!</definedName>
    <definedName name="MCCB_CT31" localSheetId="0">#REF!</definedName>
    <definedName name="MCCB_CT31">#REF!</definedName>
    <definedName name="MCCB_F" localSheetId="0" function="1" xlm="1">#REF!</definedName>
    <definedName name="MCCB_F" function="1" xlm="1">#REF!</definedName>
    <definedName name="MCCB_M_G">#REF!</definedName>
    <definedName name="MCCB_T" localSheetId="0" function="1" xlm="1">#REF!</definedName>
    <definedName name="MCCB_T" function="1" xlm="1">#REF!</definedName>
    <definedName name="mccb1" localSheetId="0">#REF!</definedName>
    <definedName name="mccb1">#REF!</definedName>
    <definedName name="mccb3" localSheetId="0">#REF!</definedName>
    <definedName name="mccb3">#REF!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ON_3">#REF!</definedName>
    <definedName name="MCUR">#REF!</definedName>
    <definedName name="me">#REF!</definedName>
    <definedName name="mf">#REF!</definedName>
    <definedName name="MIN.XLS">#REF!</definedName>
    <definedName name="MINSIZE" localSheetId="0">#REF!</definedName>
    <definedName name="MINSIZE">#REF!</definedName>
    <definedName name="mm" localSheetId="0" hidden="1">{#N/A,#N/A,TRUE,"토적및재료집계";#N/A,#N/A,TRUE,"토적및재료집계";#N/A,#N/A,TRUE,"단위량"}</definedName>
    <definedName name="mm" hidden="1">{#N/A,#N/A,TRUE,"토적및재료집계";#N/A,#N/A,TRUE,"토적및재료집계";#N/A,#N/A,TRUE,"단위량"}</definedName>
    <definedName name="mmap7">#REF!</definedName>
    <definedName name="MMAQ">#REF!</definedName>
    <definedName name="MMAQ1">#REF!</definedName>
    <definedName name="mmaq2">#REF!</definedName>
    <definedName name="MMAQ3">#REF!</definedName>
    <definedName name="MMAQ4">#REF!</definedName>
    <definedName name="MMAQ5">#REF!</definedName>
    <definedName name="mmaqa">#REF!</definedName>
    <definedName name="MMD">#N/A</definedName>
    <definedName name="mmqp">#REF!</definedName>
    <definedName name="MNHL">#REF!</definedName>
    <definedName name="Module1.산식을값으로">#REF!</definedName>
    <definedName name="MONEY" localSheetId="0">#REF!,#REF!</definedName>
    <definedName name="MONEY">#REF!,#REF!</definedName>
    <definedName name="MONEY_1">#REF!,#REF!</definedName>
    <definedName name="monitor">#REF!</definedName>
    <definedName name="MOTER_1">#REF!</definedName>
    <definedName name="MOTER_11">#REF!</definedName>
    <definedName name="MOTER_3">#REF!</definedName>
    <definedName name="MOTER_31">#REF!</definedName>
    <definedName name="MOTOR">#REF!</definedName>
    <definedName name="MOTOR__농형_전폐">#REF!</definedName>
    <definedName name="MOTOR__농형_전폐_14">#REF!</definedName>
    <definedName name="MOTOR__농형_전폐_20">#REF!</definedName>
    <definedName name="MOTOR__농형_전폐_8">#REF!</definedName>
    <definedName name="MOTOR_1" localSheetId="0">#REF!</definedName>
    <definedName name="MOTOR_1">#REF!</definedName>
    <definedName name="MOTOR_3" localSheetId="0">#REF!</definedName>
    <definedName name="MOTOR_3">#REF!</definedName>
    <definedName name="MP">#REF!</definedName>
    <definedName name="MS">#REF!</definedName>
    <definedName name="msaa">#REF!</definedName>
    <definedName name="msec">#REF!</definedName>
    <definedName name="msec1">#REF!</definedName>
    <definedName name="msec2">#REF!</definedName>
    <definedName name="mseca">#REF!</definedName>
    <definedName name="MT">#REF!</definedName>
    <definedName name="n" hidden="1">#REF!</definedName>
    <definedName name="NAM">#REF!</definedName>
    <definedName name="NAM_1">#REF!</definedName>
    <definedName name="NAM_14">#REF!</definedName>
    <definedName name="NAM_20">#REF!</definedName>
    <definedName name="NAM_3">#REF!</definedName>
    <definedName name="NAM_8">#REF!</definedName>
    <definedName name="NAME">#N/A</definedName>
    <definedName name="NEGO">1</definedName>
    <definedName name="nego_3">#REF!</definedName>
    <definedName name="net">#REF!</definedName>
    <definedName name="new">#REF!</definedName>
    <definedName name="NEXT">#N/A</definedName>
    <definedName name="ＮＥＹＯＫ">#REF!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O">0.35</definedName>
    <definedName name="NH">#REF!</definedName>
    <definedName name="NHL">#REF!</definedName>
    <definedName name="NN">#REF!</definedName>
    <definedName name="NNNNN">#N/A</definedName>
    <definedName name="NO">#N/A</definedName>
    <definedName name="NO.">#REF!</definedName>
    <definedName name="NOMUBY">#REF!</definedName>
    <definedName name="NORM">66622</definedName>
    <definedName name="notch1">#REF!</definedName>
    <definedName name="notch2">#REF!</definedName>
    <definedName name="NS" hidden="1">#REF!</definedName>
    <definedName name="num">#REF!</definedName>
    <definedName name="NYDATA">#REF!</definedName>
    <definedName name="n이">#REF!</definedName>
    <definedName name="n이_1">#REF!</definedName>
    <definedName name="n이_2">#REF!</definedName>
    <definedName name="n일">#REF!</definedName>
    <definedName name="N전류전선_FCV1C3L" localSheetId="0">#REF!</definedName>
    <definedName name="N전류전선_FCV1C3L">#REF!</definedName>
    <definedName name="N전류전선_FCV3C1L" localSheetId="0">#REF!</definedName>
    <definedName name="N전류전선_FCV3C1L">#REF!</definedName>
    <definedName name="N전선전류_FCV1C3L" localSheetId="0">#REF!</definedName>
    <definedName name="N전선전류_FCV1C3L">#REF!</definedName>
    <definedName name="N전선전류_FCV3C1L" localSheetId="0">#REF!</definedName>
    <definedName name="N전선전류_FCV3C1L">#REF!</definedName>
    <definedName name="O">#REF!</definedName>
    <definedName name="º¹≫c">#REF!</definedName>
    <definedName name="º¹≫cAØºn">#REF!</definedName>
    <definedName name="OA" localSheetId="0">#REF!</definedName>
    <definedName name="OA">#REF!</definedName>
    <definedName name="OCT.">#REF!</definedName>
    <definedName name="ODD" localSheetId="0" hidden="1">{#N/A,#N/A,FALSE,"명세표"}</definedName>
    <definedName name="ODD" hidden="1">{#N/A,#N/A,FALSE,"명세표"}</definedName>
    <definedName name="oe">#REF!</definedName>
    <definedName name="of">#REF!</definedName>
    <definedName name="OH" localSheetId="0" hidden="1">{#N/A,#N/A,FALSE,"명세표"}</definedName>
    <definedName name="OH" hidden="1">{#N/A,#N/A,FALSE,"명세표"}</definedName>
    <definedName name="OHH" localSheetId="0" hidden="1">{#N/A,#N/A,FALSE,"명세표"}</definedName>
    <definedName name="OHH" hidden="1">{#N/A,#N/A,FALSE,"명세표"}</definedName>
    <definedName name="OI" hidden="1">#REF!</definedName>
    <definedName name="oiioioioio">#REF!</definedName>
    <definedName name="oiioiouiouio">#REF!</definedName>
    <definedName name="oioio">#REF!</definedName>
    <definedName name="oiy" hidden="1">{#N/A,#N/A,FALSE,"포장2"}</definedName>
    <definedName name="ok">#REF!</definedName>
    <definedName name="old예산" hidden="1">{#N/A,#N/A,TRUE,"손익보고"}</definedName>
    <definedName name="om">#REF!</definedName>
    <definedName name="ONP" hidden="1">#REF!</definedName>
    <definedName name="oo">#REF!</definedName>
    <definedName name="OOO">#REF!</definedName>
    <definedName name="oooo" localSheetId="0" hidden="1">{#N/A,#N/A,FALSE,"조골재"}</definedName>
    <definedName name="oooo" hidden="1">{#N/A,#N/A,FALSE,"조골재"}</definedName>
    <definedName name="OP">#REF!</definedName>
    <definedName name="or">#REF!</definedName>
    <definedName name="Other">#REF!</definedName>
    <definedName name="OUT" localSheetId="0">#REF!</definedName>
    <definedName name="OUT">#REF!</definedName>
    <definedName name="owoel" hidden="1">#REF!</definedName>
    <definedName name="p">#REF!</definedName>
    <definedName name="p_shape">#REF!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0pile">#REF!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1pile">#REF!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2pile">#REF!</definedName>
    <definedName name="P13E">#REF!</definedName>
    <definedName name="P13L">#REF!</definedName>
    <definedName name="P13M">#REF!</definedName>
    <definedName name="p13pile">#REF!</definedName>
    <definedName name="P14E">#REF!</definedName>
    <definedName name="P14L">#REF!</definedName>
    <definedName name="P14M">#REF!</definedName>
    <definedName name="p14pile">#REF!</definedName>
    <definedName name="P15E">#REF!</definedName>
    <definedName name="P15L">#REF!</definedName>
    <definedName name="P15M">#REF!</definedName>
    <definedName name="p15pile">#REF!</definedName>
    <definedName name="P1693a3">#REF!</definedName>
    <definedName name="P16E">#REF!</definedName>
    <definedName name="P16L">#REF!</definedName>
    <definedName name="P16M">#REF!</definedName>
    <definedName name="p16pile">#REF!</definedName>
    <definedName name="P17E">#REF!</definedName>
    <definedName name="P17L">#REF!</definedName>
    <definedName name="P17M">#REF!</definedName>
    <definedName name="p17pile">#REF!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pile">#REF!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pile">#REF!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3pile">#REF!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4pile">#REF!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5pile">#REF!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6pile">#REF!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7pile">#REF!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8pile">#REF!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9pile">#REF!</definedName>
    <definedName name="Pa">#REF!</definedName>
    <definedName name="page">#REF!</definedName>
    <definedName name="PAGE1">#REF!</definedName>
    <definedName name="PAGE2">#N/A</definedName>
    <definedName name="PAGE3">#N/A</definedName>
    <definedName name="panel">#REF!</definedName>
    <definedName name="papaap">#REF!</definedName>
    <definedName name="PASS">#REF!</definedName>
    <definedName name="PasteCell">#REF!</definedName>
    <definedName name="PasteCell2">#REF!</definedName>
    <definedName name="Payments_per_year">#REF!</definedName>
    <definedName name="pa삼">#REF!</definedName>
    <definedName name="Pa오">#REF!</definedName>
    <definedName name="PB">#REF!</definedName>
    <definedName name="PC_PILE_운반">#REF!</definedName>
    <definedName name="PC_PILE_항타">#REF!</definedName>
    <definedName name="PC_항타">#REF!</definedName>
    <definedName name="PCPILE운반">#REF!</definedName>
    <definedName name="PCPILE항타">#REF!</definedName>
    <definedName name="PC항타">#REF!</definedName>
    <definedName name="PE">#REF!</definedName>
    <definedName name="PE100C">#REF!</definedName>
    <definedName name="PE16C">#REF!</definedName>
    <definedName name="PE22C">#REF!</definedName>
    <definedName name="PE28C">#REF!</definedName>
    <definedName name="PE36C">#REF!</definedName>
    <definedName name="PE42C">#REF!</definedName>
    <definedName name="PE54C">#REF!</definedName>
    <definedName name="ped_no">#REF!</definedName>
    <definedName name="PEE">#REF!</definedName>
    <definedName name="PER">#REF!</definedName>
    <definedName name="PF" localSheetId="0">#REF!</definedName>
    <definedName name="PF">#REF!</definedName>
    <definedName name="PFG" localSheetId="0">#REF!</definedName>
    <definedName name="PFG">#REF!</definedName>
    <definedName name="PFS" localSheetId="0">#REF!</definedName>
    <definedName name="PFS">#REF!</definedName>
    <definedName name="PH">#REF!</definedName>
    <definedName name="PHASE">#N/A</definedName>
    <definedName name="phc">#REF!</definedName>
    <definedName name="PIER98">#REF!</definedName>
    <definedName name="piiuer" hidden="1">#REF!</definedName>
    <definedName name="PILE__항타">#REF!</definedName>
    <definedName name="pile_no">#REF!</definedName>
    <definedName name="PILE_운반">#REF!</definedName>
    <definedName name="PILE운반">#REF!</definedName>
    <definedName name="PILE항타">#REF!</definedName>
    <definedName name="PIP_4" localSheetId="0">#REF!</definedName>
    <definedName name="PIP_4">#REF!</definedName>
    <definedName name="PIPE_2" localSheetId="0">#REF!</definedName>
    <definedName name="PIPE_2">#REF!</definedName>
    <definedName name="PIPE_3" localSheetId="0">#REF!</definedName>
    <definedName name="PIPE_3">#REF!</definedName>
    <definedName name="PIPE_4" localSheetId="0">#REF!</definedName>
    <definedName name="PIPE_4">#REF!</definedName>
    <definedName name="PIPE_CLAMP">#REF!</definedName>
    <definedName name="PIPE40">#REF!</definedName>
    <definedName name="PLATE_12t_단중">#REF!</definedName>
    <definedName name="PLATE_19t_단중">#REF!</definedName>
    <definedName name="PLATE_6t_단중">#REF!</definedName>
    <definedName name="PLATE_9t_단중">#REF!</definedName>
    <definedName name="plc">#REF!</definedName>
    <definedName name="plc_2">#REF!</definedName>
    <definedName name="PM">#REF!</definedName>
    <definedName name="Pmt_to_use">#REF!</definedName>
    <definedName name="PN" localSheetId="0">#REF!</definedName>
    <definedName name="PN">#REF!</definedName>
    <definedName name="PNL">#REF!</definedName>
    <definedName name="PNLW10">#REF!</definedName>
    <definedName name="PNLW8">#REF!</definedName>
    <definedName name="POI" hidden="1">#REF!</definedName>
    <definedName name="POR121175C2054RTSKS15C6LRTHDLRT">#REF!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OWER">#REF!</definedName>
    <definedName name="pp">#REF!,#REF!</definedName>
    <definedName name="ppp">#REF!</definedName>
    <definedName name="ppp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PPPPPPPP">#REF!</definedName>
    <definedName name="pppppppppppp">#REF!</definedName>
    <definedName name="PPPPPPPPPPPPPP">#REF!</definedName>
    <definedName name="PPPPPPPPPPPPPPPPPP">#REF!</definedName>
    <definedName name="pqoeir">#REF!</definedName>
    <definedName name="PR">#REF!</definedName>
    <definedName name="PR1A">#REF!</definedName>
    <definedName name="PRDG">#REF!</definedName>
    <definedName name="PRDJ">#REF!</definedName>
    <definedName name="PRDump">#REF!</definedName>
    <definedName name="PRGG">#REF!</definedName>
    <definedName name="PRIENT_TITLES">#REF!</definedName>
    <definedName name="prin">#REF!</definedName>
    <definedName name="_xlnm.Print_Area" localSheetId="7">기본산출서!$A$1:$Z$184</definedName>
    <definedName name="_xlnm.Print_Area" localSheetId="2">내역서!$A$1:$Q$81</definedName>
    <definedName name="_xlnm.Print_Area" localSheetId="0">원가계산!$A$1:$G$32</definedName>
    <definedName name="_xlnm.Print_Area" localSheetId="1">총괄표!$A$1:$Q$55</definedName>
    <definedName name="_xlnm.Print_Area">#REF!</definedName>
    <definedName name="PRINT_AREA_MI">#N/A</definedName>
    <definedName name="PRINT_AREA_MI_1">#REF!</definedName>
    <definedName name="PRINT_AREA_MI1">#REF!</definedName>
    <definedName name="PRINT_TILES">#REF!</definedName>
    <definedName name="PRINT_TILTES" localSheetId="0">#REF!</definedName>
    <definedName name="PRINT_TILTES">#REF!</definedName>
    <definedName name="print_tital">#REF!</definedName>
    <definedName name="PRINT_TITEL">#REF!</definedName>
    <definedName name="PRINT_TITELS">#REF!</definedName>
    <definedName name="print_titil">#REF!</definedName>
    <definedName name="print_title">#REF!</definedName>
    <definedName name="_xlnm.Print_Titles" localSheetId="2">내역서!$1:$3</definedName>
    <definedName name="_xlnm.Print_Titles" localSheetId="6">목차!$1:$3</definedName>
    <definedName name="_xlnm.Print_Titles" localSheetId="0">#REF!</definedName>
    <definedName name="_xlnm.Print_Titles" localSheetId="1">총괄표!$1:$3</definedName>
    <definedName name="_xlnm.Print_Titles" localSheetId="4">합산자재!$1:$3</definedName>
    <definedName name="_xlnm.Print_Titles">#REF!</definedName>
    <definedName name="PRINT_TITLES_MI">#N/A</definedName>
    <definedName name="PRINT_TITLES_MI_1">#REF!</definedName>
    <definedName name="print_ttitles">#REF!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KJ">#REF!</definedName>
    <definedName name="PRKW">#REF!</definedName>
    <definedName name="PRO">#REF!</definedName>
    <definedName name="PRO_14">#REF!</definedName>
    <definedName name="PRO_20">#REF!</definedName>
    <definedName name="PRO_8">#REF!</definedName>
    <definedName name="PROJECT">#N/A</definedName>
    <definedName name="PS">#REF!</definedName>
    <definedName name="psie" hidden="1">#REF!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TOT" localSheetId="0">#REF!</definedName>
    <definedName name="PTOT">#REF!</definedName>
    <definedName name="PU_BOX_화인">#REF!</definedName>
    <definedName name="PULL_BOX">#REF!</definedName>
    <definedName name="PUMP">#REF!</definedName>
    <definedName name="PWPW">#REF!</definedName>
    <definedName name="PY">#N/A</definedName>
    <definedName name="q" localSheetId="0" hidden="1">#REF!</definedName>
    <definedName name="Q">#REF!</definedName>
    <definedName name="Q3WEE" localSheetId="0" hidden="1">{#N/A,#N/A,FALSE,"조골재"}</definedName>
    <definedName name="Q3WEE" hidden="1">{#N/A,#N/A,FALSE,"조골재"}</definedName>
    <definedName name="QA">#REF!</definedName>
    <definedName name="QER">#REF!</definedName>
    <definedName name="qewqe" localSheetId="0" hidden="1">{#N/A,#N/A,FALSE,"배수2"}</definedName>
    <definedName name="qewqe" hidden="1">{#N/A,#N/A,FALSE,"배수2"}</definedName>
    <definedName name="Qe앨">#REF!</definedName>
    <definedName name="qfwqd" localSheetId="0" hidden="1">{#N/A,#N/A,FALSE,"이정표"}</definedName>
    <definedName name="qfwqd" hidden="1">{#N/A,#N/A,FALSE,"이정표"}</definedName>
    <definedName name="qkqh1" localSheetId="0" hidden="1">{#N/A,#N/A,FALSE,"명세표"}</definedName>
    <definedName name="qkqh1" hidden="1">{#N/A,#N/A,FALSE,"명세표"}</definedName>
    <definedName name="QLQL">#REF!</definedName>
    <definedName name="qoeio">#REF!</definedName>
    <definedName name="qor" hidden="1">#REF!</definedName>
    <definedName name="qq" localSheetId="0" hidden="1">{#N/A,#N/A,FALSE,"단가표지"}</definedName>
    <definedName name="qq" hidden="1">{#N/A,#N/A,FALSE,"포장1";#N/A,#N/A,FALSE,"포장1"}</definedName>
    <definedName name="qqq" hidden="1">{#N/A,#N/A,FALSE,"배수1"}</definedName>
    <definedName name="QQQQ" localSheetId="0">EVALUATE(#REF!)</definedName>
    <definedName name="QQQQ">EVALUATE(#REF!)</definedName>
    <definedName name="qqqqq" localSheetId="0" hidden="1">{#N/A,#N/A,FALSE,"단가표지"}</definedName>
    <definedName name="qqqqq" hidden="1">{#N/A,#N/A,FALSE,"단가표지"}</definedName>
    <definedName name="qqqqqq">#N/A</definedName>
    <definedName name="qqqqxs" localSheetId="0">#REF!</definedName>
    <definedName name="qqqqxs">#REF!</definedName>
    <definedName name="qrq">#REF!</definedName>
    <definedName name="qu">#REF!</definedName>
    <definedName name="qw" localSheetId="0" hidden="1">{#N/A,#N/A,FALSE,"단가표지"}</definedName>
    <definedName name="qw" hidden="1">{#N/A,#N/A,FALSE,"단가표지"}</definedName>
    <definedName name="qwe">#REF!</definedName>
    <definedName name="QWER">#REF!</definedName>
    <definedName name="qwerqerwr" localSheetId="0" hidden="1">#REF!</definedName>
    <definedName name="qwerqerwr" hidden="1">#REF!</definedName>
    <definedName name="QWERQWER" hidden="1">#REF!</definedName>
    <definedName name="QWERT" hidden="1">#REF!</definedName>
    <definedName name="qwfq" localSheetId="0" hidden="1">{#N/A,#N/A,FALSE,"속도"}</definedName>
    <definedName name="qwfq" hidden="1">{#N/A,#N/A,FALSE,"속도"}</definedName>
    <definedName name="qwggg" localSheetId="0" hidden="1">{#N/A,#N/A,FALSE,"조골재"}</definedName>
    <definedName name="qwggg" hidden="1">{#N/A,#N/A,FALSE,"조골재"}</definedName>
    <definedName name="q디">#REF!</definedName>
    <definedName name="q앨">#REF!</definedName>
    <definedName name="RA">#REF!</definedName>
    <definedName name="RACE_WAY">#REF!</definedName>
    <definedName name="range_T">#REF!</definedName>
    <definedName name="RATE">0.6</definedName>
    <definedName name="RATE1">0.6</definedName>
    <definedName name="RawAgencyPrice">#REF!</definedName>
    <definedName name="RBData">#REF!</definedName>
    <definedName name="re_bar">#REF!</definedName>
    <definedName name="reactor" localSheetId="0">#REF!</definedName>
    <definedName name="reactor">#REF!</definedName>
    <definedName name="RECORD">#REF!</definedName>
    <definedName name="_xlnm.Recorder">#REF!</definedName>
    <definedName name="ree">#REF!</definedName>
    <definedName name="REG" hidden="1">#REF!</definedName>
    <definedName name="REMARK_3" localSheetId="0" function="1" xlm="1">#REF!</definedName>
    <definedName name="REMARK_3" function="1" xlm="1">#REF!</definedName>
    <definedName name="REMARKS">#N/A</definedName>
    <definedName name="REMK">#N/A</definedName>
    <definedName name="rep">#REF!</definedName>
    <definedName name="rer">#REF!</definedName>
    <definedName name="Reselects">#REF!</definedName>
    <definedName name="RET" localSheetId="0">#REF!</definedName>
    <definedName name="RET">#REF!</definedName>
    <definedName name="RFESR">#REF!</definedName>
    <definedName name="RFESX">#REF!</definedName>
    <definedName name="rff">#REF!</definedName>
    <definedName name="RFUR">#REF!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#REF!</definedName>
    <definedName name="rha">#REF!</definedName>
    <definedName name="RHDDNJS">#N/A</definedName>
    <definedName name="rhs">#REF!</definedName>
    <definedName name="riipd">#REF!</definedName>
    <definedName name="riipd_1">#REF!</definedName>
    <definedName name="riipd_3">#REF!</definedName>
    <definedName name="RK" localSheetId="0" hidden="1">#REF!</definedName>
    <definedName name="RK" hidden="1">#REF!</definedName>
    <definedName name="RKFL">#REF!</definedName>
    <definedName name="RKFL_1">#REF!</definedName>
    <definedName name="RKFL_14">#REF!</definedName>
    <definedName name="RKFL_20">#REF!</definedName>
    <definedName name="RKFL_3">#REF!</definedName>
    <definedName name="RKFL_8">#REF!</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L">#REF!</definedName>
    <definedName name="rlh">#REF!</definedName>
    <definedName name="rlr">#REF!</definedName>
    <definedName name="rlr_1">#REF!</definedName>
    <definedName name="Rl이">#REF!</definedName>
    <definedName name="Rl일">#REF!</definedName>
    <definedName name="roerdf">#REF!</definedName>
    <definedName name="rout_t">#REF!</definedName>
    <definedName name="Royalty" hidden="1">{#N/A,#N/A,FALSE,"Sheet1"}</definedName>
    <definedName name="Royalty1">#REF!</definedName>
    <definedName name="RR" localSheetId="0">#REF!</definedName>
    <definedName name="RR">#REF!</definedName>
    <definedName name="RRR">#REF!</definedName>
    <definedName name="rrrr">BlankMacro1</definedName>
    <definedName name="rrrrrrrrrrrrrrrrrrrrrrrrrrrrrrrrrrrrrrrrrrrrrrrrrr">BlankMacro1</definedName>
    <definedName name="rsa">#REF!</definedName>
    <definedName name="rsh">#REF!</definedName>
    <definedName name="RT">#REF!,#REF!,#REF!</definedName>
    <definedName name="rty">#REF!,#REF!</definedName>
    <definedName name="RUS">#REF!</definedName>
    <definedName name="Rx">#REF!</definedName>
    <definedName name="rytrey">#REF!</definedName>
    <definedName name="ryur">#REF!</definedName>
    <definedName name="S">#REF!</definedName>
    <definedName name="S_B">#REF!</definedName>
    <definedName name="S_B2">#REF!</definedName>
    <definedName name="S_B3">#REF!</definedName>
    <definedName name="S_G">#REF!</definedName>
    <definedName name="S_G2">#REF!</definedName>
    <definedName name="S_G3">#REF!</definedName>
    <definedName name="S_R">#REF!</definedName>
    <definedName name="S_R2">#REF!</definedName>
    <definedName name="S_W개발제외노무비">#REF!</definedName>
    <definedName name="S_W시험기사">#REF!</definedName>
    <definedName name="S_W시험사" localSheetId="0">#REF!</definedName>
    <definedName name="S_W시험사">#REF!</definedName>
    <definedName name="S_X">#REF!</definedName>
    <definedName name="S_X2">#REF!</definedName>
    <definedName name="S_Y">#REF!</definedName>
    <definedName name="S_Y2">#REF!</definedName>
    <definedName name="S_Z">#REF!</definedName>
    <definedName name="S_Z2">#REF!</definedName>
    <definedName name="S2L">#REF!</definedName>
    <definedName name="s3고">#REF!</definedName>
    <definedName name="SACDASV" localSheetId="0">#REF!</definedName>
    <definedName name="SACDASV">#REF!</definedName>
    <definedName name="saerad">#REF!</definedName>
    <definedName name="SALESPLAN">#REF!</definedName>
    <definedName name="sample" localSheetId="0">#REF!</definedName>
    <definedName name="sample">#REF!</definedName>
    <definedName name="SAN">#REF!</definedName>
    <definedName name="sanch_2">#REF!</definedName>
    <definedName name="sanch_3">#REF!</definedName>
    <definedName name="sanch_4">#REF!</definedName>
    <definedName name="SAPBEXdnldView" hidden="1">"41JLQUL0YNPVK3OX98UIGJGNP"</definedName>
    <definedName name="SAPBEXsysID" hidden="1">"BWP"</definedName>
    <definedName name="satta">#REF!</definedName>
    <definedName name="SCAC" localSheetId="0">#REF!</definedName>
    <definedName name="SCAC">#REF!</definedName>
    <definedName name="scale">#REF!</definedName>
    <definedName name="SChonsei">#REF!</definedName>
    <definedName name="sdakfj">#REF!</definedName>
    <definedName name="sdakfj_1">#REF!</definedName>
    <definedName name="sdakfj_14">#REF!</definedName>
    <definedName name="sdakfj_20">#REF!</definedName>
    <definedName name="sdakfj_3">#REF!</definedName>
    <definedName name="sdakfj_8">#REF!</definedName>
    <definedName name="SdAS" hidden="1">#REF!</definedName>
    <definedName name="sdasq" localSheetId="0">#REF!</definedName>
    <definedName name="sdasq">#REF!</definedName>
    <definedName name="SDBSJD" localSheetId="0">#REF!</definedName>
    <definedName name="SDBSJD">#REF!</definedName>
    <definedName name="SDF" hidden="1">#REF!</definedName>
    <definedName name="SDFHK">#REF!</definedName>
    <definedName name="SDFHK_1">#REF!</definedName>
    <definedName name="SDFHK_3">#REF!</definedName>
    <definedName name="sdfjk">#REF!</definedName>
    <definedName name="sdfjk_1">#REF!</definedName>
    <definedName name="sdfjk_14">#REF!</definedName>
    <definedName name="sdfjk_20">#REF!</definedName>
    <definedName name="sdfjk_3">#REF!</definedName>
    <definedName name="sdfjk_8">#REF!</definedName>
    <definedName name="SDFSF" hidden="1">#REF!</definedName>
    <definedName name="sdg" localSheetId="0" hidden="1">#REF!</definedName>
    <definedName name="sdg" hidden="1">#REF!</definedName>
    <definedName name="SDGAS" hidden="1">#REF!</definedName>
    <definedName name="sdjfkl">#REF!</definedName>
    <definedName name="sdjfkl_1">#REF!</definedName>
    <definedName name="sdjfkl_14">#REF!</definedName>
    <definedName name="sdjfkl_20">#REF!</definedName>
    <definedName name="sdjfkl_3">#REF!</definedName>
    <definedName name="sdjfkl_8">#REF!</definedName>
    <definedName name="SDJI">#REF!</definedName>
    <definedName name="SDJI_1">#REF!</definedName>
    <definedName name="SDJI_3">#REF!</definedName>
    <definedName name="SDL">#N/A</definedName>
    <definedName name="sdodoisois">#REF!</definedName>
    <definedName name="sdq">#REF!</definedName>
    <definedName name="sdqwq" localSheetId="0">#REF!</definedName>
    <definedName name="sdqwq">#REF!</definedName>
    <definedName name="SDRTHST" hidden="1">#REF!</definedName>
    <definedName name="sdsdfsdfgasdf">#REF!</definedName>
    <definedName name="sdtstsdz">#REF!</definedName>
    <definedName name="sdwda">#REF!</definedName>
    <definedName name="SEC">#REF!</definedName>
    <definedName name="SEP.">#REF!</definedName>
    <definedName name="SEQU">#N/A</definedName>
    <definedName name="SER" localSheetId="0">#REF!</definedName>
    <definedName name="SER">#REF!</definedName>
    <definedName name="SERT" localSheetId="0">#REF!</definedName>
    <definedName name="SERT">#REF!</definedName>
    <definedName name="serts">#REF!</definedName>
    <definedName name="SET">#REF!</definedName>
    <definedName name="SEXP">#N/A</definedName>
    <definedName name="sf">#REF!</definedName>
    <definedName name="sfdbd">#REF!</definedName>
    <definedName name="sff">#REF!</definedName>
    <definedName name="SFT">#N/A</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ggdh">#REF!</definedName>
    <definedName name="sgsfgasg">#REF!</definedName>
    <definedName name="SHDR">#N/A</definedName>
    <definedName name="sheet" hidden="1">{#N/A,#N/A,FALSE,"골재소요량";#N/A,#N/A,FALSE,"골재소요량"}</definedName>
    <definedName name="SHEET56">#REF!</definedName>
    <definedName name="SHF">#REF!</definedName>
    <definedName name="shff">#REF!</definedName>
    <definedName name="shpe">#REF!</definedName>
    <definedName name="SHT">#REF!</definedName>
    <definedName name="SIDE">#REF!</definedName>
    <definedName name="SIDE_14">#REF!</definedName>
    <definedName name="SIDE_20">#REF!</definedName>
    <definedName name="SIDE_8">#REF!</definedName>
    <definedName name="SIL">#REF!</definedName>
    <definedName name="sinchook">#REF!</definedName>
    <definedName name="SIS">#REF!</definedName>
    <definedName name="sitdts">#REF!</definedName>
    <definedName name="siwha_양식_List">#REF!</definedName>
    <definedName name="SIZE" localSheetId="0">#REF!</definedName>
    <definedName name="SIZE">#REF!</definedName>
    <definedName name="SIZE1">#REF!</definedName>
    <definedName name="sjrhei">#REF!</definedName>
    <definedName name="sjrhei_1">#REF!</definedName>
    <definedName name="sjrhei_3">#REF!</definedName>
    <definedName name="skadjf">#REF!</definedName>
    <definedName name="skadjf_1">#REF!</definedName>
    <definedName name="skadjf_14">#REF!</definedName>
    <definedName name="skadjf_20">#REF!</definedName>
    <definedName name="skadjf_3">#REF!</definedName>
    <definedName name="skadjf_8">#REF!</definedName>
    <definedName name="skdfsk" hidden="1">#REF!</definedName>
    <definedName name="SKDJFAKSDFASLDKFJA">#REF!</definedName>
    <definedName name="SKS">#REF!</definedName>
    <definedName name="skskdbsz">#REF!</definedName>
    <definedName name="SLAB">#N/A</definedName>
    <definedName name="slc">#REF!</definedName>
    <definedName name="SLEEVE">#REF!</definedName>
    <definedName name="slope">#REF!</definedName>
    <definedName name="SMAT">#N/A</definedName>
    <definedName name="SMHR">#N/A</definedName>
    <definedName name="SMLTOOLS">#REF!</definedName>
    <definedName name="SOCKET">#REF!</definedName>
    <definedName name="soidowoe32">#REF!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#REF!</definedName>
    <definedName name="SP">#REF!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가동시간">#REF!</definedName>
    <definedName name="SP가동시간1">#REF!</definedName>
    <definedName name="SP수량">#REF!</definedName>
    <definedName name="SP수량1">#REF!</definedName>
    <definedName name="SP총수량">#REF!</definedName>
    <definedName name="SP총수량1">#REF!</definedName>
    <definedName name="SQ" localSheetId="0">#REF!</definedName>
    <definedName name="SQ">#REF!</definedName>
    <definedName name="sr">#REF!,#REF!</definedName>
    <definedName name="ss" localSheetId="0" hidden="1">{#N/A,#N/A,FALSE,"운반시간"}</definedName>
    <definedName name="ss" hidden="1">{#N/A,#N/A,FALSE,"운반시간"}</definedName>
    <definedName name="ssa" hidden="1">{#N/A,#N/A,FALSE,"전력간선"}</definedName>
    <definedName name="SSDD">#REF!</definedName>
    <definedName name="ssddgra">#REF!</definedName>
    <definedName name="SSDSAFD">#REF!</definedName>
    <definedName name="sss" localSheetId="0" hidden="1">{#N/A,#N/A,FALSE,"전력간선"}</definedName>
    <definedName name="sss" hidden="1">{#N/A,#N/A,FALSE,"전력간선"}</definedName>
    <definedName name="SSSS">#REF!</definedName>
    <definedName name="sssss" localSheetId="0" hidden="1">{#N/A,#N/A,FALSE,"전력간선"}</definedName>
    <definedName name="sssss" hidden="1">{#N/A,#N/A,FALSE,"전력간선"}</definedName>
    <definedName name="SSSSSS">#REF!</definedName>
    <definedName name="SSSSVDSD">#REF!</definedName>
    <definedName name="SSVS" localSheetId="0">#REF!</definedName>
    <definedName name="SSVS">#REF!</definedName>
    <definedName name="SSVSS" hidden="1">#REF!</definedName>
    <definedName name="ST_AREA" localSheetId="0">#REF!</definedName>
    <definedName name="ST_AREA">#REF!</definedName>
    <definedName name="ST_INDIA" localSheetId="0">#REF!</definedName>
    <definedName name="ST_INDIA">#REF!</definedName>
    <definedName name="START">#REF!</definedName>
    <definedName name="StartChart">#REF!</definedName>
    <definedName name="STARTER" localSheetId="0">#REF!</definedName>
    <definedName name="STARTER">#REF!</definedName>
    <definedName name="StartSeller">#REF!</definedName>
    <definedName name="steam1">#REF!</definedName>
    <definedName name="steam2">#REF!</definedName>
    <definedName name="steam4">#REF!</definedName>
    <definedName name="STEEL_GUTTER">#REF!</definedName>
    <definedName name="stem">#REF!</definedName>
    <definedName name="stema">#REF!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bDic">#REF!</definedName>
    <definedName name="SUM">#REF!</definedName>
    <definedName name="sumif">[0]!sumif</definedName>
    <definedName name="SUP">#REF!</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S" hidden="1">#REF!</definedName>
    <definedName name="SW시험기사">#REF!</definedName>
    <definedName name="SX">#REF!</definedName>
    <definedName name="T">#N/A</definedName>
    <definedName name="T._A._B_____공___사">#REF!</definedName>
    <definedName name="T_PIECE_67">#REF!</definedName>
    <definedName name="T_PIECE_87">#REF!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3P">#REF!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BLE" localSheetId="0">#REF!</definedName>
    <definedName name="TABLE">#REF!</definedName>
    <definedName name="TABLE_14" localSheetId="0">#REF!</definedName>
    <definedName name="TABLE_14">#REF!</definedName>
    <definedName name="TABLE_15" localSheetId="0">#REF!</definedName>
    <definedName name="TABLE_15">#REF!</definedName>
    <definedName name="TABLE_2" localSheetId="0">#REF!</definedName>
    <definedName name="TABLE_2">#REF!</definedName>
    <definedName name="TABLE_23" localSheetId="0">#REF!</definedName>
    <definedName name="TABLE_23">#REF!</definedName>
    <definedName name="TABLE_24" localSheetId="0">#REF!</definedName>
    <definedName name="TABLE_24">#REF!</definedName>
    <definedName name="TABLE_25" localSheetId="0">#REF!</definedName>
    <definedName name="TABLE_25">#REF!</definedName>
    <definedName name="TABLE_26" localSheetId="0">#REF!</definedName>
    <definedName name="TABLE_26">#REF!</definedName>
    <definedName name="TABLE_27" localSheetId="0">#REF!</definedName>
    <definedName name="TABLE_27">#REF!</definedName>
    <definedName name="TABLE_28" localSheetId="0">#REF!</definedName>
    <definedName name="TABLE_28">#REF!</definedName>
    <definedName name="TABLE_29" localSheetId="0">#REF!</definedName>
    <definedName name="TABLE_29">#REF!</definedName>
    <definedName name="TABLE_30" localSheetId="0">#REF!</definedName>
    <definedName name="TABLE_30">#REF!</definedName>
    <definedName name="TABLE_31" localSheetId="0">#REF!</definedName>
    <definedName name="TABLE_31">#REF!</definedName>
    <definedName name="TABLE_32" localSheetId="0">#REF!</definedName>
    <definedName name="TABLE_32">#REF!</definedName>
    <definedName name="TABLE_33" localSheetId="0">#REF!</definedName>
    <definedName name="TABLE_33">#REF!</definedName>
    <definedName name="TABLE_34" localSheetId="0">#REF!</definedName>
    <definedName name="TABLE_34">#REF!</definedName>
    <definedName name="TABLE_35" localSheetId="0">#REF!</definedName>
    <definedName name="TABLE_35">#REF!</definedName>
    <definedName name="TABLE_36" localSheetId="0">#REF!</definedName>
    <definedName name="TABLE_36">#REF!</definedName>
    <definedName name="TABLE_37" localSheetId="0">#REF!</definedName>
    <definedName name="TABLE_37">#REF!</definedName>
    <definedName name="TABLE_38" localSheetId="0">#REF!</definedName>
    <definedName name="TABLE_38">#REF!</definedName>
    <definedName name="TABLE_39" localSheetId="0">#REF!</definedName>
    <definedName name="TABLE_39">#REF!</definedName>
    <definedName name="TABLE_40" localSheetId="0">#REF!</definedName>
    <definedName name="TABLE_40">#REF!</definedName>
    <definedName name="TABLE_41" localSheetId="0">#REF!</definedName>
    <definedName name="TABLE_41">#REF!</definedName>
    <definedName name="TABLE_42" localSheetId="0">#REF!</definedName>
    <definedName name="TABLE_42">#REF!</definedName>
    <definedName name="TABLE_43" localSheetId="0">#REF!</definedName>
    <definedName name="TABLE_43">#REF!</definedName>
    <definedName name="TABLE_44" localSheetId="0">#REF!</definedName>
    <definedName name="TABLE_44">#REF!</definedName>
    <definedName name="TABLE_45" localSheetId="0">#REF!</definedName>
    <definedName name="TABLE_45">#REF!</definedName>
    <definedName name="TABLE_46" localSheetId="0">#REF!</definedName>
    <definedName name="TABLE_46">#REF!</definedName>
    <definedName name="TABLE_47" localSheetId="0">#REF!</definedName>
    <definedName name="TABLE_47">#REF!</definedName>
    <definedName name="TABLE_48" localSheetId="0">#REF!</definedName>
    <definedName name="TABLE_48">#REF!</definedName>
    <definedName name="TABLE_49" localSheetId="0">#REF!</definedName>
    <definedName name="TABLE_49">#REF!</definedName>
    <definedName name="TABLE_50" localSheetId="0">#REF!</definedName>
    <definedName name="TABLE_50">#REF!</definedName>
    <definedName name="TABLE_51" localSheetId="0">#REF!</definedName>
    <definedName name="TABLE_51">#REF!</definedName>
    <definedName name="TABLE_52" localSheetId="0">#REF!</definedName>
    <definedName name="TABLE_52">#REF!</definedName>
    <definedName name="TABLE_53" localSheetId="0">#REF!</definedName>
    <definedName name="TABLE_53">#REF!</definedName>
    <definedName name="TABLE_54" localSheetId="0">#REF!</definedName>
    <definedName name="TABLE_54">#REF!</definedName>
    <definedName name="TABLE_55" localSheetId="0">#REF!</definedName>
    <definedName name="TABLE_55">#REF!</definedName>
    <definedName name="TABLE_56" localSheetId="0">#REF!</definedName>
    <definedName name="TABLE_56">#REF!</definedName>
    <definedName name="TABLE_57" localSheetId="0">#REF!</definedName>
    <definedName name="TABLE_57">#REF!</definedName>
    <definedName name="TABLE_58" localSheetId="0">#REF!</definedName>
    <definedName name="TABLE_58">#REF!</definedName>
    <definedName name="TABLE_59" localSheetId="0">#REF!</definedName>
    <definedName name="TABLE_59">#REF!</definedName>
    <definedName name="TABLE_60" localSheetId="0">#REF!</definedName>
    <definedName name="TABLE_60">#REF!</definedName>
    <definedName name="TABLE_61" localSheetId="0">#REF!</definedName>
    <definedName name="TABLE_61">#REF!</definedName>
    <definedName name="TABLE_62" localSheetId="0">#REF!</definedName>
    <definedName name="TABLE_62">#REF!</definedName>
    <definedName name="TABLE_63" localSheetId="0">#REF!</definedName>
    <definedName name="TABLE_63">#REF!</definedName>
    <definedName name="TABLE_64" localSheetId="0">#REF!</definedName>
    <definedName name="TABLE_64">#REF!</definedName>
    <definedName name="TABLE_65" localSheetId="0">#REF!</definedName>
    <definedName name="TABLE_65">#REF!</definedName>
    <definedName name="TABLE_66" localSheetId="0">#REF!</definedName>
    <definedName name="TABLE_66">#REF!</definedName>
    <definedName name="TABLE_67" localSheetId="0">#REF!</definedName>
    <definedName name="TABLE_67">#REF!</definedName>
    <definedName name="TABLE_68" localSheetId="0">#REF!</definedName>
    <definedName name="TABLE_68">#REF!</definedName>
    <definedName name="TABLE_69" localSheetId="0">#REF!</definedName>
    <definedName name="TABLE_69">#REF!</definedName>
    <definedName name="Table1">#REF!</definedName>
    <definedName name="TAG">#REF!</definedName>
    <definedName name="Tb">#REF!</definedName>
    <definedName name="Tba">#REF!</definedName>
    <definedName name="TBTS">#REF!</definedName>
    <definedName name="TC" hidden="1">#REF!</definedName>
    <definedName name="TCE">#REF!</definedName>
    <definedName name="TCHCON">#REF!</definedName>
    <definedName name="TCHD">#REF!</definedName>
    <definedName name="TChonsei">#REF!</definedName>
    <definedName name="TCHS">#REF!</definedName>
    <definedName name="TCHU">#REF!</definedName>
    <definedName name="tcv">#REF!</definedName>
    <definedName name="TDeposit">#REF!</definedName>
    <definedName name="Ted">#REF!</definedName>
    <definedName name="Tel">#REF!</definedName>
    <definedName name="TELL" hidden="1">#REF!</definedName>
    <definedName name="Term_in_years">#REF!</definedName>
    <definedName name="tesbs">#REF!</definedName>
    <definedName name="test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FA">#REF!</definedName>
    <definedName name="TFESL">#REF!</definedName>
    <definedName name="TFESR">#REF!</definedName>
    <definedName name="TGPSR">#REF!</definedName>
    <definedName name="th">#REF!</definedName>
    <definedName name="tha">#REF!</definedName>
    <definedName name="the">#REF!</definedName>
    <definedName name="THOS">#REF!</definedName>
    <definedName name="TIT">#REF!</definedName>
    <definedName name="title">#REF!</definedName>
    <definedName name="TITLE_PRINTS">#REF!</definedName>
    <definedName name="titles">#REF!</definedName>
    <definedName name="TITLES_PRINT">#REF!</definedName>
    <definedName name="tjsfh" localSheetId="0">#REF!</definedName>
    <definedName name="tjsfh">#REF!</definedName>
    <definedName name="Tl">#REF!</definedName>
    <definedName name="TLFGOD">#REF!,#REF!</definedName>
    <definedName name="TM물가지">#REF!</definedName>
    <definedName name="TO">#N/A</definedName>
    <definedName name="todl" hidden="1">#REF!</definedName>
    <definedName name="tofms" hidden="1">#REF!</definedName>
    <definedName name="TON">" Sheet1!$G$54"</definedName>
    <definedName name="TOTAL">#REF!</definedName>
    <definedName name="tr" localSheetId="0" hidden="1">#REF!</definedName>
    <definedName name="tr" hidden="1">#REF!</definedName>
    <definedName name="TR_R">#REF!</definedName>
    <definedName name="TR_R1">#REF!</definedName>
    <definedName name="TR_X">#REF!</definedName>
    <definedName name="TR_X1">#REF!</definedName>
    <definedName name="Tra">#REF!</definedName>
    <definedName name="TRC" localSheetId="0">#REF!</definedName>
    <definedName name="TRC">#REF!</definedName>
    <definedName name="TRent">#REF!</definedName>
    <definedName name="trunc">#REF!</definedName>
    <definedName name="Tsa">#REF!</definedName>
    <definedName name="TSEC">#REF!</definedName>
    <definedName name="TSYS">#REF!</definedName>
    <definedName name="tt" localSheetId="0" hidden="1">{#N/A,#N/A,FALSE,"단가표지"}</definedName>
    <definedName name="tt" hidden="1">{#N/A,#N/A,FALSE,"단가표지"}</definedName>
    <definedName name="TTA">#REF!</definedName>
    <definedName name="TTB">#REF!</definedName>
    <definedName name="TTCHS">#REF!</definedName>
    <definedName name="ttt" hidden="1">{#N/A,#N/A,FALSE,"부대1"}</definedName>
    <definedName name="tttt" localSheetId="0" hidden="1">{#N/A,#N/A,FALSE,"단가표지"}</definedName>
    <definedName name="tttt" hidden="1">{#N/A,#N/A,FALSE,"단가표지"}</definedName>
    <definedName name="ttttttttttttttttttttttttttttt">#REF!</definedName>
    <definedName name="TTX">#REF!</definedName>
    <definedName name="TUR" hidden="1">#REF!</definedName>
    <definedName name="TV_분배기">#REF!</definedName>
    <definedName name="TV_유니트">#REF!</definedName>
    <definedName name="TV_증폭기">#REF!</definedName>
    <definedName name="TV공량">#REF!</definedName>
    <definedName name="TV설비">#REF!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RY" hidden="1">#REF!</definedName>
    <definedName name="T전류전선_FCV1C1L" localSheetId="0">#REF!</definedName>
    <definedName name="T전류전선_FCV1C1L">#REF!</definedName>
    <definedName name="T전류전선_FCV2C1L" localSheetId="0">#REF!</definedName>
    <definedName name="T전류전선_FCV2C1L">#REF!</definedName>
    <definedName name="T전류전선_FCV3C1L" localSheetId="0">#REF!</definedName>
    <definedName name="T전류전선_FCV3C1L">#REF!</definedName>
    <definedName name="T전선전류_FCV1C1L" localSheetId="0">#REF!</definedName>
    <definedName name="T전선전류_FCV1C1L">#REF!</definedName>
    <definedName name="T전선전류_FCV2C1L" localSheetId="0">#REF!</definedName>
    <definedName name="T전선전류_FCV2C1L">#REF!</definedName>
    <definedName name="T전선전류_FCV3C1L" localSheetId="0">#REF!</definedName>
    <definedName name="T전선전류_FCV3C1L">#REF!</definedName>
    <definedName name="U" localSheetId="0">#REF!</definedName>
    <definedName name="U">#REF!</definedName>
    <definedName name="udst">#REF!</definedName>
    <definedName name="ughuigjih">#REF!</definedName>
    <definedName name="uhuihuhuihu">#REF!</definedName>
    <definedName name="uhyui">#REF!</definedName>
    <definedName name="UI" hidden="1">#REF!</definedName>
    <definedName name="uihuihu">#REF!</definedName>
    <definedName name="uihuihui">#REF!</definedName>
    <definedName name="uioioioio">#REF!</definedName>
    <definedName name="uiooio">#REF!</definedName>
    <definedName name="uiouiio">#REF!</definedName>
    <definedName name="uiuihuh">#REF!</definedName>
    <definedName name="uiuihuu">#REF!</definedName>
    <definedName name="uiuiouiop">#REF!</definedName>
    <definedName name="uiuiuihu">#REF!</definedName>
    <definedName name="UL">#REF!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#REF!</definedName>
    <definedName name="UNIT_1">#REF!</definedName>
    <definedName name="UNIT_3">#REF!</definedName>
    <definedName name="UNIT_31">#REF!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NITPART">#REF!</definedName>
    <definedName name="UP">1.1</definedName>
    <definedName name="UPSR">#REF!</definedName>
    <definedName name="USD">#REF!</definedName>
    <definedName name="uu">#REF!</definedName>
    <definedName name="uu8uiou">#REF!</definedName>
    <definedName name="uuihuihuih">#REF!</definedName>
    <definedName name="uuiiuu">#REF!</definedName>
    <definedName name="uuiuihhui">#REF!</definedName>
    <definedName name="uuu" hidden="1">{#N/A,#N/A,FALSE,"부대2"}</definedName>
    <definedName name="uuuio">#REF!</definedName>
    <definedName name="UY" hidden="1">#REF!</definedName>
    <definedName name="uy89uu8">#REF!</definedName>
    <definedName name="uyt">#REF!</definedName>
    <definedName name="U형_측구">#REF!</definedName>
    <definedName name="U형측구">#REF!</definedName>
    <definedName name="V">#N/A</definedName>
    <definedName name="V_1">#REF!</definedName>
    <definedName name="V_3">#REF!</definedName>
    <definedName name="VAFP">#REF!</definedName>
    <definedName name="Value">100.276625701356</definedName>
    <definedName name="Var">#REF!</definedName>
    <definedName name="VAT" localSheetId="0">#REF!</definedName>
    <definedName name="VAT">#REF!</definedName>
    <definedName name="VB">#REF!</definedName>
    <definedName name="VB_1">#REF!</definedName>
    <definedName name="vbdfgg">#REF!</definedName>
    <definedName name="VBV">#REF!</definedName>
    <definedName name="VBVDA">#REF!</definedName>
    <definedName name="VCB_AF" localSheetId="0">#REF!</definedName>
    <definedName name="VCB_AF">#REF!</definedName>
    <definedName name="VCB_AT" localSheetId="0">#REF!</definedName>
    <definedName name="VCB_AT">#REF!</definedName>
    <definedName name="vcc" hidden="1">{#N/A,#N/A,FALSE,"구조1"}</definedName>
    <definedName name="VCR">#REF!</definedName>
    <definedName name="vcxvcxvc" localSheetId="0" hidden="1">{#N/A,#N/A,FALSE,"혼합골재"}</definedName>
    <definedName name="vcxvcxvc" hidden="1">{#N/A,#N/A,FALSE,"혼합골재"}</definedName>
    <definedName name="VDATA">#N/A</definedName>
    <definedName name="VDSVP">#REF!</definedName>
    <definedName name="VHAF">#REF!</definedName>
    <definedName name="VHFG" hidden="1">#REF!</definedName>
    <definedName name="VHMF">#REF!</definedName>
    <definedName name="VMF">#REF!</definedName>
    <definedName name="VMOTOR">#REF!</definedName>
    <definedName name="VOLT_P" localSheetId="0">#REF!</definedName>
    <definedName name="VOLT_P">#REF!</definedName>
    <definedName name="VOLT_W" localSheetId="0">#REF!</definedName>
    <definedName name="VOLT_W">#REF!</definedName>
    <definedName name="VPIP_2" localSheetId="0">#REF!</definedName>
    <definedName name="VPIP_2">#REF!</definedName>
    <definedName name="VPIP_3" localSheetId="0">#REF!</definedName>
    <definedName name="VPIP_3">#REF!</definedName>
    <definedName name="VPIP_4" localSheetId="0">#REF!</definedName>
    <definedName name="VPIP_4">#REF!</definedName>
    <definedName name="VpRLANF" hidden="1">{#N/A,#N/A,FALSE,"부대2"}</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AFP">#REF!</definedName>
    <definedName name="VVMF">#REF!</definedName>
    <definedName name="VVV">#REF!</definedName>
    <definedName name="VVVDS">#REF!</definedName>
    <definedName name="vvvv">#REF!</definedName>
    <definedName name="VWEI">#REF!</definedName>
    <definedName name="VWIRE" localSheetId="0">#REF!</definedName>
    <definedName name="VWIRE">#REF!</definedName>
    <definedName name="vxvxv" localSheetId="0" hidden="1">{#N/A,#N/A,FALSE,"골재소요량";#N/A,#N/A,FALSE,"골재소요량"}</definedName>
    <definedName name="vxvxv" hidden="1">{#N/A,#N/A,FALSE,"골재소요량";#N/A,#N/A,FALSE,"골재소요량"}</definedName>
    <definedName name="V형_측구">#REF!</definedName>
    <definedName name="V형측구">#REF!</definedName>
    <definedName name="W" localSheetId="0">#REF!</definedName>
    <definedName name="W">#REF!</definedName>
    <definedName name="W_1">#REF!</definedName>
    <definedName name="W_3">#REF!</definedName>
    <definedName name="W2_P1" localSheetId="0">#REF!</definedName>
    <definedName name="W2_P1">#REF!</definedName>
    <definedName name="W3_P3" localSheetId="0">#REF!</definedName>
    <definedName name="W3_P3">#REF!</definedName>
    <definedName name="W4_P3" localSheetId="0">#REF!</definedName>
    <definedName name="W4_P3">#REF!</definedName>
    <definedName name="WATER_BOX">#REF!</definedName>
    <definedName name="wdss">#REF!</definedName>
    <definedName name="WE" hidden="1">#REF!</definedName>
    <definedName name="WEI">#REF!</definedName>
    <definedName name="weqe" localSheetId="0" hidden="1">{#N/A,#N/A,FALSE,"부대1"}</definedName>
    <definedName name="weqe" hidden="1">{#N/A,#N/A,FALSE,"부대1"}</definedName>
    <definedName name="wer" localSheetId="0" hidden="1">{#N/A,#N/A,FALSE,"골재소요량";#N/A,#N/A,FALSE,"골재소요량"}</definedName>
    <definedName name="wer" hidden="1">{#N/A,#N/A,FALSE,"골재소요량";#N/A,#N/A,FALSE,"골재소요량"}</definedName>
    <definedName name="WERE">#REF!</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ssdd">#REF!</definedName>
    <definedName name="wessdd_1">#REF!</definedName>
    <definedName name="WETQWER">#REF!</definedName>
    <definedName name="WEW">#REF!</definedName>
    <definedName name="WIRE">#N/A</definedName>
    <definedName name="WIRE_1">#REF!</definedName>
    <definedName name="WIRE_3">#REF!</definedName>
    <definedName name="WIRE_31">#REF!</definedName>
    <definedName name="WL">#REF!</definedName>
    <definedName name="WLQ" localSheetId="0" hidden="1">{#N/A,#N/A,FALSE,"명세표"}</definedName>
    <definedName name="WLQ" hidden="1">{#N/A,#N/A,FALSE,"명세표"}</definedName>
    <definedName name="wm.조골재1" localSheetId="0" hidden="1">{#N/A,#N/A,FALSE,"조골재"}</definedName>
    <definedName name="wm.조골재1" hidden="1">{#N/A,#N/A,FALSE,"조골재"}</definedName>
    <definedName name="woekzd">#REF!</definedName>
    <definedName name="WON">#REF!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ew">#REF!</definedName>
    <definedName name="wrn.2번." localSheetId="0" hidden="1">{#N/A,#N/A,FALSE,"2~8번"}</definedName>
    <definedName name="wrn.2번." hidden="1">{#N/A,#N/A,FALSE,"2~8번"}</definedName>
    <definedName name="wrn.97년._.사업계획._.및._.예산지침." hidden="1">{#N/A,#N/A,TRUE,"1";#N/A,#N/A,TRUE,"2";#N/A,#N/A,TRUE,"3";#N/A,#N/A,TRUE,"4";#N/A,#N/A,TRUE,"5";#N/A,#N/A,TRUE,"6";#N/A,#N/A,TRUE,"7"}</definedName>
    <definedName name="wrn.ac30prn." hidden="1">{#N/A,#N/A,FALSE,"별표20 ";#N/A,#N/A,FALSE,"부표";#N/A,#N/A,FALSE,"품셈내역";#N/A,#N/A,FALSE,"품셈집계";#N/A,#N/A,FALSE,"내역서";#N/A,#N/A,FALSE,"집계표";#N/A,#N/A,FALSE,"표지";#N/A,#N/A,FALSE,"별표총괄표"}</definedName>
    <definedName name="wrn.test1." localSheetId="0" hidden="1">{#N/A,#N/A,FALSE,"명세표"}</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0" hidden="1">{#N/A,#N/A,FALSE,"골재소요량";#N/A,#N/A,FALSE,"골재소요량"}</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0" hidden="1">{#N/A,#N/A,FALSE,"전력간선"}</definedName>
    <definedName name="wrn.교육청." hidden="1">{#N/A,#N/A,FALSE,"전력간선"}</definedName>
    <definedName name="wrn.교육청.1" hidden="1">{#N/A,#N/A,FALSE,"전력간선"}</definedName>
    <definedName name="wrn.구조2." localSheetId="0" hidden="1">{#N/A,#N/A,FALSE,"구조2"}</definedName>
    <definedName name="wrn.구조2." hidden="1">{#N/A,#N/A,FALSE,"구조2"}</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속도." localSheetId="0" hidden="1">{#N/A,#N/A,FALSE,"속도"}</definedName>
    <definedName name="wrn.속도." hidden="1">{#N/A,#N/A,FALSE,"속도"}</definedName>
    <definedName name="wrn.손익._.보고." hidden="1">{#N/A,#N/A,TRUE,"손익보고"}</definedName>
    <definedName name="wrn.수." localSheetId="0" hidden="1">{#N/A,"수불부",FALSE,"사급자재수불서";#N/A,"수불부",FALSE,"사급자재수불서"}</definedName>
    <definedName name="wrn.수." hidden="1">{#N/A,"수불부",FALSE,"사급자재수불서";#N/A,"수불부",FALSE,"사급자재수불서"}</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운반시간." localSheetId="0" hidden="1">{#N/A,#N/A,FALSE,"운반시간"}</definedName>
    <definedName name="wrn.운반시간." hidden="1">{#N/A,#N/A,FALSE,"운반시간"}</definedName>
    <definedName name="wrn.이정표." localSheetId="0" hidden="1">{#N/A,#N/A,FALSE,"이정표"}</definedName>
    <definedName name="wrn.이정표." hidden="1">{#N/A,#N/A,FALSE,"이정표"}</definedName>
    <definedName name="wrn.일위대가." hidden="1">{#N/A,#N/A,TRUE,"대가1"}</definedName>
    <definedName name="wrn.전열선출서." hidden="1">{#N/A,#N/A,FALSE,"전열산출서"}</definedName>
    <definedName name="wrn.조골재." localSheetId="0" hidden="1">{#N/A,#N/A,FALSE,"조골재"}</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표지." hidden="1">{#N/A,#N/A,FALSE,"표지"}</definedName>
    <definedName name="wrn.표지목차." localSheetId="0" hidden="1">{#N/A,#N/A,FALSE,"표지목차"}</definedName>
    <definedName name="wrn.표지목차." hidden="1">{#N/A,#N/A,FALSE,"표지목차"}</definedName>
    <definedName name="wrn.혼합골재." localSheetId="0" hidden="1">{#N/A,#N/A,FALSE,"혼합골재"}</definedName>
    <definedName name="wrn.혼합골재." hidden="1">{#N/A,#N/A,FALSE,"혼합골재"}</definedName>
    <definedName name="WSVE" localSheetId="0">#REF!</definedName>
    <definedName name="WSVE">#REF!</definedName>
    <definedName name="Ws삼">#REF!</definedName>
    <definedName name="Ws이">#REF!</definedName>
    <definedName name="Ws일">#REF!</definedName>
    <definedName name="WTR" localSheetId="0">#REF!</definedName>
    <definedName name="WTR">#REF!</definedName>
    <definedName name="wtrw">#REF!</definedName>
    <definedName name="ww" localSheetId="0" hidden="1">{#N/A,#N/A,FALSE,"골재소요량";#N/A,#N/A,FALSE,"골재소요량"}</definedName>
    <definedName name="ww" hidden="1">{#N/A,#N/A,FALSE,"골재소요량";#N/A,#N/A,FALSE,"골재소요량"}</definedName>
    <definedName name="wwww" localSheetId="0" hidden="1">{#N/A,#N/A,FALSE,"전력간선"}</definedName>
    <definedName name="wwww" hidden="1">{#N/A,#N/A,FALSE,"전력간선"}</definedName>
    <definedName name="wwwweqwe" localSheetId="0" hidden="1">{#N/A,#N/A,FALSE,"배수1"}</definedName>
    <definedName name="wwwweqwe" hidden="1">{#N/A,#N/A,FALSE,"배수1"}</definedName>
    <definedName name="wwwww" localSheetId="0" hidden="1">{#N/A,#N/A,FALSE,"골재소요량";#N/A,#N/A,FALSE,"골재소요량"}</definedName>
    <definedName name="wwwww" hidden="1">{#N/A,#N/A,FALSE,"골재소요량";#N/A,#N/A,FALSE,"골재소요량"}</definedName>
    <definedName name="wwwwww" localSheetId="0" hidden="1">{#N/A,#N/A,FALSE,"구조2"}</definedName>
    <definedName name="wwwwww" hidden="1">{#N/A,#N/A,FALSE,"구조2"}</definedName>
    <definedName name="wwwwwww" localSheetId="0" hidden="1">{#N/A,#N/A,FALSE,"단가표지"}</definedName>
    <definedName name="wwwwwww" hidden="1">{#N/A,#N/A,FALSE,"단가표지"}</definedName>
    <definedName name="X" hidden="1">#REF!</definedName>
    <definedName name="X_D">#REF!</definedName>
    <definedName name="X2_">#REF!</definedName>
    <definedName name="X9701D_일위대가_List" localSheetId="0">#REF!</definedName>
    <definedName name="X9701D_일위대가_List">#REF!</definedName>
    <definedName name="XCVBGSDFGSER" hidden="1">#REF!</definedName>
    <definedName name="XCVR">#REF!</definedName>
    <definedName name="XCVSR">#REF!</definedName>
    <definedName name="XCVSX">#REF!</definedName>
    <definedName name="xcvxcvx" localSheetId="0" hidden="1">{#N/A,#N/A,FALSE,"표지목차"}</definedName>
    <definedName name="xcvxcvx" hidden="1">{#N/A,#N/A,FALSE,"표지목차"}</definedName>
    <definedName name="xh">#REF!</definedName>
    <definedName name="xhwjr">#REF!</definedName>
    <definedName name="xlcdfsdhodfs">#REF!</definedName>
    <definedName name="XLS">#REF!</definedName>
    <definedName name="xx" localSheetId="0" hidden="1">#REF!</definedName>
    <definedName name="xx" hidden="1">#REF!</definedName>
    <definedName name="xxx" localSheetId="0" hidden="1">#REF!</definedName>
    <definedName name="xxx" hidden="1">#REF!</definedName>
    <definedName name="XXXXX">#REF!</definedName>
    <definedName name="Y" localSheetId="0">#REF!</definedName>
    <definedName name="Y">#REF!</definedName>
    <definedName name="y8gyyug">#REF!</definedName>
    <definedName name="YBG견적서통" hidden="1">{#N/A,#N/A,TRUE,"손익보고"}</definedName>
    <definedName name="YC">#REF!</definedName>
    <definedName name="yd" localSheetId="0">#REF!</definedName>
    <definedName name="yd">#REF!</definedName>
    <definedName name="YEN">#REF!</definedName>
    <definedName name="YHJ">#REF!</definedName>
    <definedName name="yi">#REF!</definedName>
    <definedName name="YOUNG">#REF!</definedName>
    <definedName name="yugyy">#REF!</definedName>
    <definedName name="yuio">#REF!</definedName>
    <definedName name="yy">#REF!</definedName>
    <definedName name="yyuuu">#REF!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hidden="1">{#N/A,#N/A,FALSE,"이정표"}</definedName>
    <definedName name="Z" localSheetId="0">#REF!</definedName>
    <definedName name="Z">#REF!</definedName>
    <definedName name="z_1">#REF!</definedName>
    <definedName name="z\gf">#REF!</definedName>
    <definedName name="za" hidden="1">#REF!</definedName>
    <definedName name="zal">#REF!</definedName>
    <definedName name="ZB">#REF!</definedName>
    <definedName name="ZB_1">#REF!</definedName>
    <definedName name="zcu">#REF!</definedName>
    <definedName name="zd">#REF!</definedName>
    <definedName name="ZDVFSADF">#REF!</definedName>
    <definedName name="ZP">#REF!</definedName>
    <definedName name="zx" hidden="1">#REF!</definedName>
    <definedName name="ZXDFASDF">#REF!</definedName>
    <definedName name="zz">#REF!</definedName>
    <definedName name="zzsszz">#REF!</definedName>
    <definedName name="ZZZ">#REF!</definedName>
    <definedName name="zzzzzzzzzzzzsssssssss">#REF!</definedName>
    <definedName name="zzzzzzzzzzzzzzzzzzzzzzaaaaaaa">BlankMacro1</definedName>
    <definedName name="ㄱ">#REF!</definedName>
    <definedName name="ㄱ1">#REF!</definedName>
    <definedName name="ㄱ2">#REF!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localSheetId="0" hidden="1">{#N/A,#N/A,FALSE,"명세표"}</definedName>
    <definedName name="ㄱㄱ" hidden="1">{#N/A,#N/A,FALSE,"명세표"}</definedName>
    <definedName name="ㄱㄱㄱ">#REF!</definedName>
    <definedName name="ㄱㄱㄱㄱㄱㄱㄱㄱㄱㄱㄱㄱㄱㄱㄱㄱㄱ">BlankMacro1</definedName>
    <definedName name="ㄱㄱㄱㄱㄱㄱㄱㄱㄱㄱㄱㄱㄱㄱㄱㄱㄱㄱ">BlankMacro1</definedName>
    <definedName name="ㄱㄱㄹ">#REF!</definedName>
    <definedName name="ㄱ내역">#REF!</definedName>
    <definedName name="ㄱㄷㄷㄷ">#N/A</definedName>
    <definedName name="ㄱㄷㅈㄱㄷㅈㄱㅈㄷ" hidden="1">{#N/A,#N/A,FALSE,"혼합골재"}</definedName>
    <definedName name="ㄱ단가">#REF!</definedName>
    <definedName name="ㄱ단목">#REF!</definedName>
    <definedName name="ㄱ단산">#REF!</definedName>
    <definedName name="ㄱ쇼">#REF!</definedName>
    <definedName name="ㄱ일목">#REF!</definedName>
    <definedName name="ㄱ일위">#REF!</definedName>
    <definedName name="ㄱㅈㅎ" localSheetId="0" hidden="1">#REF!</definedName>
    <definedName name="ㄱㅈㅎ" hidden="1">#REF!</definedName>
    <definedName name="ㄱ중기">#REF!</definedName>
    <definedName name="ㄱ중목">#REF!</definedName>
    <definedName name="가">#REF!</definedName>
    <definedName name="가가">BlankMacro1</definedName>
    <definedName name="가감금액비교표">#REF!</definedName>
    <definedName name="가격" localSheetId="0">#REF!</definedName>
    <definedName name="가격">#REF!</definedName>
    <definedName name="가격2">#REF!</definedName>
    <definedName name="가공조립">#REF!</definedName>
    <definedName name="가나">#REF!</definedName>
    <definedName name="가나다" hidden="1">#REF!</definedName>
    <definedName name="가나다라마바사" localSheetId="0" hidden="1">{#N/A,#N/A,FALSE,"명세표"}</definedName>
    <definedName name="가나다라마바사" hidden="1">{#N/A,#N/A,FALSE,"명세표"}</definedName>
    <definedName name="가라">#REF!</definedName>
    <definedName name="가로" hidden="1">{#N/A,#N/A,FALSE,"전력간선"}</definedName>
    <definedName name="가로등">#REF!</definedName>
    <definedName name="가로등기계시공">#REF!</definedName>
    <definedName name="가로등부표1">#REF!</definedName>
    <definedName name="가로등부표2">#REF!,#REF!</definedName>
    <definedName name="가로등입력">#REF!</definedName>
    <definedName name="가로등주" localSheetId="0">#REF!</definedName>
    <definedName name="가로등주">#REF!</definedName>
    <definedName name="가로등주세척" localSheetId="0">#REF!</definedName>
    <definedName name="가로등주세척">#REF!</definedName>
    <definedName name="가링">#REF!</definedName>
    <definedName name="가링_1">#REF!</definedName>
    <definedName name="가링_14">#REF!</definedName>
    <definedName name="가링_20">#REF!</definedName>
    <definedName name="가링_3">#REF!</definedName>
    <definedName name="가링_8">#REF!</definedName>
    <definedName name="가설공사" localSheetId="0">#REF!</definedName>
    <definedName name="가설공사">#REF!</definedName>
    <definedName name="가설공사비" localSheetId="0">#REF!</definedName>
    <definedName name="가설공사비">#REF!</definedName>
    <definedName name="가설비">#REF!</definedName>
    <definedName name="가시나무R4">#REF!</definedName>
    <definedName name="가시나무R5">#REF!</definedName>
    <definedName name="가시나무R6">#REF!</definedName>
    <definedName name="가시나무R8">#REF!</definedName>
    <definedName name="가아" hidden="1">#REF!</definedName>
    <definedName name="가열부하">#REF!</definedName>
    <definedName name="가열부하2">#REF!</definedName>
    <definedName name="가열코일선정">#REF!</definedName>
    <definedName name="가요">#REF!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중나무B10">#REF!</definedName>
    <definedName name="가중나무B4">#REF!</definedName>
    <definedName name="가중나무B5">#REF!</definedName>
    <definedName name="가중나무B6">#REF!</definedName>
    <definedName name="가중나무B8">#REF!</definedName>
    <definedName name="각각">#REF!</definedName>
    <definedName name="각종단가">#REF!</definedName>
    <definedName name="각종함">#REF!</definedName>
    <definedName name="간" localSheetId="0" hidden="1">{#N/A,#N/A,FALSE,"명세표"}</definedName>
    <definedName name="간" hidden="1">{#N/A,#N/A,FALSE,"명세표"}</definedName>
    <definedName name="간1">#REF!</definedName>
    <definedName name="간노">#REF!</definedName>
    <definedName name="간노비">#REF!</definedName>
    <definedName name="간노율">#REF!</definedName>
    <definedName name="간노율_1">#REF!</definedName>
    <definedName name="간노율_3">#REF!</definedName>
    <definedName name="간보비">#REF!</definedName>
    <definedName name="간선">#REF!</definedName>
    <definedName name="간선계" localSheetId="0">#REF!</definedName>
    <definedName name="간선계">#REF!</definedName>
    <definedName name="간선계22" localSheetId="0">#REF!</definedName>
    <definedName name="간선계22">#REF!</definedName>
    <definedName name="간선변경">BlankMacro1</definedName>
    <definedName name="간선특성">#REF!</definedName>
    <definedName name="간이공사설계서">BlankMacro1</definedName>
    <definedName name="간재">#REF!</definedName>
    <definedName name="간접노무">#REF!</definedName>
    <definedName name="간접노무비" localSheetId="0">#REF!</definedName>
    <definedName name="간접노무비">#REF!</definedName>
    <definedName name="간접노무비1">#REF!</definedName>
    <definedName name="간접노무비율">#REF!</definedName>
    <definedName name="간접재료비" localSheetId="0">#REF!</definedName>
    <definedName name="간접재료비">#REF!</definedName>
    <definedName name="간조">#REF!</definedName>
    <definedName name="간지">#REF!</definedName>
    <definedName name="갈빌1호">#REF!</definedName>
    <definedName name="갈빌2호">#REF!</definedName>
    <definedName name="갈빌3호">#REF!</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독자직성명">#REF!</definedName>
    <definedName name="감사">#REF!</definedName>
    <definedName name="감지기">#REF!</definedName>
    <definedName name="갑">#REF!</definedName>
    <definedName name="갑지">#REF!</definedName>
    <definedName name="갑지총계">#REF!</definedName>
    <definedName name="갑지총계_14">#REF!</definedName>
    <definedName name="갑지총계_20">#REF!</definedName>
    <definedName name="갑지총계_8">#REF!</definedName>
    <definedName name="갑지확인">#REF!</definedName>
    <definedName name="값" localSheetId="0">EVALUATE(#REF!)</definedName>
    <definedName name="값">EVALUATE(#REF!)</definedName>
    <definedName name="값1">#REF!</definedName>
    <definedName name="값2">EVALUATE(#REF!)</definedName>
    <definedName name="값3">#REF!</definedName>
    <definedName name="값4">#REF!</definedName>
    <definedName name="강">#REF!</definedName>
    <definedName name="강강">#REF!</definedName>
    <definedName name="강강남제비비">#REF!</definedName>
    <definedName name="강관동바리1">#REF!</definedName>
    <definedName name="강관동바리2">#REF!</definedName>
    <definedName name="강관비계">#REF!</definedName>
    <definedName name="강관철근131">#REF!</definedName>
    <definedName name="강관철근221">#REF!</definedName>
    <definedName name="강관파일132">#REF!</definedName>
    <definedName name="강관파일222">#REF!</definedName>
    <definedName name="강남지점">BlankMacro1</definedName>
    <definedName name="강당내역">#REF!</definedName>
    <definedName name="강당내역_1">#REF!</definedName>
    <definedName name="강당내역_3">#REF!</definedName>
    <definedName name="강동지점">BlankMacro1</definedName>
    <definedName name="강신성">#REF!</definedName>
    <definedName name="강아지" localSheetId="0" hidden="1">#REF!</definedName>
    <definedName name="강아지" hidden="1">#REF!</definedName>
    <definedName name="강의">#REF!</definedName>
    <definedName name="강의_1">#REF!</definedName>
    <definedName name="강의_14">#REF!</definedName>
    <definedName name="강의_20">#REF!</definedName>
    <definedName name="강의_3">#REF!</definedName>
    <definedName name="강의_8">#REF!</definedName>
    <definedName name="강전기계조립공">#REF!</definedName>
    <definedName name="강제전선관">#REF!</definedName>
    <definedName name="강탄성계수">#REF!</definedName>
    <definedName name="개">#REF!</definedName>
    <definedName name="개거" hidden="1">#REF!</definedName>
    <definedName name="개나리12">#REF!</definedName>
    <definedName name="개나리3">#REF!</definedName>
    <definedName name="개나리5">#REF!</definedName>
    <definedName name="개나리7">#REF!</definedName>
    <definedName name="개나리9">#REF!</definedName>
    <definedName name="개발비산출근거">#REF!</definedName>
    <definedName name="개발추진">#REF!</definedName>
    <definedName name="개소별명세표" localSheetId="0" hidden="1">{#N/A,#N/A,FALSE,"명세표"}</definedName>
    <definedName name="개소별명세표" hidden="1">{#N/A,#N/A,FALSE,"명세표"}</definedName>
    <definedName name="개쉬땅1204">#REF!</definedName>
    <definedName name="개쉬땅1506">#REF!</definedName>
    <definedName name="개요">#REF!</definedName>
    <definedName name="객복토조서1">#REF!</definedName>
    <definedName name="갱부" localSheetId="0">#REF!</definedName>
    <definedName name="갱부">#REF!</definedName>
    <definedName name="갸">#N/A</definedName>
    <definedName name="거">#REF!</definedName>
    <definedName name="거리">#REF!</definedName>
    <definedName name="거제시청">"Chart 63"</definedName>
    <definedName name="거ㅏ" hidden="1">#REF!</definedName>
    <definedName name="건">#REF!</definedName>
    <definedName name="건명" localSheetId="0">#REF!</definedName>
    <definedName name="건명">#REF!</definedName>
    <definedName name="건설">#REF!</definedName>
    <definedName name="건설기계운전기사" localSheetId="0">#REF!</definedName>
    <definedName name="건설기계운전기사">#REF!</definedName>
    <definedName name="건설기계운전조수" localSheetId="0">#REF!</definedName>
    <definedName name="건설기계운전조수">#REF!</definedName>
    <definedName name="건설기계조장" localSheetId="0">#REF!</definedName>
    <definedName name="건설기계조장">#REF!</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경비">#REF!,#REF!</definedName>
    <definedName name="건축노무">#REF!,#REF!</definedName>
    <definedName name="건축목공" localSheetId="0">#REF!</definedName>
    <definedName name="건축목공">#REF!</definedName>
    <definedName name="건축원가" hidden="1">#REF!</definedName>
    <definedName name="건축재료">#REF!,#REF!</definedName>
    <definedName name="건축합계">#REF!,#REF!</definedName>
    <definedName name="겨">#N/A</definedName>
    <definedName name="겨산">#REF!</definedName>
    <definedName name="견" localSheetId="0">#REF!,#REF!</definedName>
    <definedName name="견">#REF!,#REF!</definedName>
    <definedName name="見____積____書">#REF!</definedName>
    <definedName name="견적" hidden="1">#REF!</definedName>
    <definedName name="견적가">#REF!</definedName>
    <definedName name="견적갑지">#REF!</definedName>
    <definedName name="견적금액">#N/A</definedName>
    <definedName name="견적금액비교">#REF!</definedName>
    <definedName name="견적단가" localSheetId="0">#REF!</definedName>
    <definedName name="견적단가">#REF!</definedName>
    <definedName name="견적대">#REF!</definedName>
    <definedName name="견적대비표">#REF!</definedName>
    <definedName name="견적서">#REF!</definedName>
    <definedName name="견출공" localSheetId="0">#REF!</definedName>
    <definedName name="견출공">#REF!</definedName>
    <definedName name="결과">EVALUATE(#REF!)</definedName>
    <definedName name="결과1">EVALUATE(#REF!)</definedName>
    <definedName name="결속">#REF!</definedName>
    <definedName name="결정치">#REF!</definedName>
    <definedName name="결제">#N/A</definedName>
    <definedName name="결제금액">#N/A</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계블럭연장" localSheetId="0" hidden="1">#REF!</definedName>
    <definedName name="경계블럭연장" hidden="1">#REF!</definedName>
    <definedName name="경기노임">#REF!</definedName>
    <definedName name="경단경">#REF!</definedName>
    <definedName name="경단노">#REF!</definedName>
    <definedName name="경단재">#REF!</definedName>
    <definedName name="경비" localSheetId="0">#REF!</definedName>
    <definedName name="경비">#REF!</definedName>
    <definedName name="경비2">#REF!</definedName>
    <definedName name="경비비율">#REF!</definedName>
    <definedName name="경비율">#REF!</definedName>
    <definedName name="경비율2">#REF!</definedName>
    <definedName name="경비율산종">#REF!</definedName>
    <definedName name="경비율산출">#REF!</definedName>
    <definedName name="경비융">#REF!</definedName>
    <definedName name="경운기경">#REF!</definedName>
    <definedName name="경운기노">#REF!</definedName>
    <definedName name="경운기재">#REF!</definedName>
    <definedName name="경유">#REF!</definedName>
    <definedName name="경인교대">#N/A</definedName>
    <definedName name="경지">#REF!</definedName>
    <definedName name="계">#REF!</definedName>
    <definedName name="계_장_공">#REF!</definedName>
    <definedName name="계산">#REF!</definedName>
    <definedName name="계산서">#REF!</definedName>
    <definedName name="계산조건">#REF!,#REF!</definedName>
    <definedName name="계수B5">#REF!</definedName>
    <definedName name="계수B6">#REF!</definedName>
    <definedName name="계수B8">#REF!</definedName>
    <definedName name="계수간격">#REF!</definedName>
    <definedName name="계약보증금납부서">#REF!</definedName>
    <definedName name="계약서">#REF!</definedName>
    <definedName name="계장공" localSheetId="0">#REF!</definedName>
    <definedName name="계장공">#REF!</definedName>
    <definedName name="계측">#REF!</definedName>
    <definedName name="계측내역">#REF!</definedName>
    <definedName name="계획서">#REF!</definedName>
    <definedName name="고" hidden="1">#REF!</definedName>
    <definedName name="고2">#REF!</definedName>
    <definedName name="고가소화수량">#REF!</definedName>
    <definedName name="고가수량">#REF!</definedName>
    <definedName name="고가위생수량">#REF!</definedName>
    <definedName name="고가총수량">#REF!</definedName>
    <definedName name="고광3">#REF!</definedName>
    <definedName name="고광5">#REF!</definedName>
    <definedName name="고구기자재비">#REF!</definedName>
    <definedName name="고구설치비">#REF!</definedName>
    <definedName name="고급">#REF!</definedName>
    <definedName name="고급선원" localSheetId="0">#REF!</definedName>
    <definedName name="고급선원">#REF!</definedName>
    <definedName name="고급원자력비파괴시험공" localSheetId="0">#REF!</definedName>
    <definedName name="고급원자력비파괴시험공">#REF!</definedName>
    <definedName name="고기" hidden="1">#REF!</definedName>
    <definedName name="고문">#REF!</definedName>
    <definedName name="고배">#REF!</definedName>
    <definedName name="고배단가2">#REF!</definedName>
    <definedName name="고압">#REF!</definedName>
    <definedName name="고압케이블전공" localSheetId="0">#REF!</definedName>
    <definedName name="고압케이블전공">#REF!</definedName>
    <definedName name="고용보험료">#REF!</definedName>
    <definedName name="고임331">#REF!</definedName>
    <definedName name="고임332">#REF!</definedName>
    <definedName name="고임333">#REF!</definedName>
    <definedName name="고임661">#REF!</definedName>
    <definedName name="고임662">#REF!</definedName>
    <definedName name="고임663">#REF!</definedName>
    <definedName name="고재">#REF!</definedName>
    <definedName name="고재중량">#REF!</definedName>
    <definedName name="고케">#REF!</definedName>
    <definedName name="고허CV">#REF!</definedName>
    <definedName name="곡동" hidden="1">{"'Firr(선)'!$AS$1:$AY$62","'Firr(사)'!$AS$1:$AY$62","'Firr(회)'!$AS$1:$AY$62","'Firr(선)'!$L$1:$V$62","'Firr(사)'!$L$1:$V$62","'Firr(회)'!$L$1:$V$62"}</definedName>
    <definedName name="곰솔2508">#REF!</definedName>
    <definedName name="곰솔3010">#REF!</definedName>
    <definedName name="곰솔R10">#REF!</definedName>
    <definedName name="곰솔R12">#REF!</definedName>
    <definedName name="곰솔R15">#REF!</definedName>
    <definedName name="공">[0]!공</definedName>
    <definedName name="공______사______명">#REF!</definedName>
    <definedName name="공___사____원____가">#REF!</definedName>
    <definedName name="공__종">#REF!</definedName>
    <definedName name="공간">[0]!공간</definedName>
    <definedName name="공간거">[0]!공간거</definedName>
    <definedName name="공간노">#REF!</definedName>
    <definedName name="공간노_1">#REF!</definedName>
    <definedName name="공간노_3">#REF!</definedName>
    <definedName name="공구" localSheetId="0">#REF!</definedName>
    <definedName name="공구">#REF!</definedName>
    <definedName name="공구손료" localSheetId="0">#REF!</definedName>
    <definedName name="공구손료">#REF!</definedName>
    <definedName name="공구손료_11">#REF!</definedName>
    <definedName name="공구손료_12">#REF!</definedName>
    <definedName name="공구손료_17">#REF!</definedName>
    <definedName name="공구손료_5">#REF!</definedName>
    <definedName name="공구손료_6">#REF!</definedName>
    <definedName name="공근기자재비">#REF!</definedName>
    <definedName name="공근설치비">#REF!</definedName>
    <definedName name="공급가액">#REF!</definedName>
    <definedName name="공급가액1">#REF!</definedName>
    <definedName name="공기">#REF!</definedName>
    <definedName name="공명" localSheetId="0">#REF!</definedName>
    <definedName name="공명">#REF!</definedName>
    <definedName name="공비" localSheetId="0">#REF!</definedName>
    <definedName name="공비">#REF!</definedName>
    <definedName name="공비산출서">#REF!</definedName>
    <definedName name="공사감독자" localSheetId="0">#REF!</definedName>
    <definedName name="공사감독자">#REF!</definedName>
    <definedName name="공사계획">#REF!</definedName>
    <definedName name="공사구간">#REF!</definedName>
    <definedName name="공사명" localSheetId="0">#REF!</definedName>
    <definedName name="공사명">#REF!</definedName>
    <definedName name="공사물푸기">#REF!</definedName>
    <definedName name="공사비">#REF!</definedName>
    <definedName name="공사비내역">#REF!</definedName>
    <definedName name="공사비명세서">#REF!</definedName>
    <definedName name="공사시방서" localSheetId="0" hidden="1">{#N/A,#N/A,FALSE,"명세표"}</definedName>
    <definedName name="공사시방서" hidden="1">{#N/A,#N/A,FALSE,"명세표"}</definedName>
    <definedName name="공사시방서1" localSheetId="0" hidden="1">{#N/A,#N/A,FALSE,"명세표"}</definedName>
    <definedName name="공사시방서1" hidden="1">{#N/A,#N/A,FALSE,"명세표"}</definedName>
    <definedName name="공사원가">#REF!</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잔금">#N/A</definedName>
    <definedName name="공산">#REF!</definedName>
    <definedName name="공산품">#REF!</definedName>
    <definedName name="공수">#REF!</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일">#REF!</definedName>
    <definedName name="공장">#REF!</definedName>
    <definedName name="공정">[0]!공정</definedName>
    <definedName name="공정량" localSheetId="0">#REF!</definedName>
    <definedName name="공정량">#REF!</definedName>
    <definedName name="공정표">#REF!</definedName>
    <definedName name="공조기">#REF!</definedName>
    <definedName name="공조기2">#REF!</definedName>
    <definedName name="공조실급수2">#REF!</definedName>
    <definedName name="공종" localSheetId="0">#REF!</definedName>
    <definedName name="공종">#REF!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갯수">#REF!</definedName>
    <definedName name="공종명" localSheetId="0">#REF!</definedName>
    <definedName name="공종명">#REF!</definedName>
    <definedName name="공종별부분합계">#REF!</definedName>
    <definedName name="공종분류">OFFSET(#REF!,0,0,COUNTA(#REF!),1)</definedName>
    <definedName name="공지">#REF!</definedName>
    <definedName name="공통단가">#REF!</definedName>
    <definedName name="과장">#REF!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갉" localSheetId="0">#REF!,#REF!,#REF!</definedName>
    <definedName name="관갉">#REF!,#REF!,#REF!</definedName>
    <definedName name="관급" localSheetId="0">#REF!,#REF!,#REF!</definedName>
    <definedName name="관급">#REF!,#REF!,#REF!</definedName>
    <definedName name="관급_1">#REF!,#REF!,#REF!</definedName>
    <definedName name="관급1" localSheetId="0">#REF!,#REF!,#REF!</definedName>
    <definedName name="관급1">#REF!,#REF!,#REF!</definedName>
    <definedName name="관급단가">#REF!</definedName>
    <definedName name="관급자재" localSheetId="0">#REF!,#REF!,#REF!</definedName>
    <definedName name="관급자재">#REF!,#REF!,#REF!</definedName>
    <definedName name="관급자재대">#REF!</definedName>
    <definedName name="관급자재비" localSheetId="0">#REF!</definedName>
    <definedName name="관급자재비">#REF!</definedName>
    <definedName name="관급조달" hidden="1">{#N/A,#N/A,FALSE,"Sheet1"}</definedName>
    <definedName name="관급집계">BlankMacro1</definedName>
    <definedName name="관로" localSheetId="0">#REF!</definedName>
    <definedName name="관로">#REF!</definedName>
    <definedName name="관로연장거리">#REF!</definedName>
    <definedName name="관로터파기">#REF!</definedName>
    <definedName name="관로토적">#REF!</definedName>
    <definedName name="관리">#REF!</definedName>
    <definedName name="관리비">#REF!</definedName>
    <definedName name="관리직">#REF!</definedName>
    <definedName name="관정지반고">#REF!</definedName>
    <definedName name="괄">#REF!</definedName>
    <definedName name="광나무1003">#REF!</definedName>
    <definedName name="광나무1203">#REF!</definedName>
    <definedName name="광나무1506">#REF!</definedName>
    <definedName name="광명">#REF!</definedName>
    <definedName name="광산">#REF!</definedName>
    <definedName name="광산품">#REF!</definedName>
    <definedName name="광속" localSheetId="0">#REF!</definedName>
    <definedName name="광속">#REF!</definedName>
    <definedName name="광원의종류">#REF!</definedName>
    <definedName name="광케이블공사">#REF!</definedName>
    <definedName name="광케이블기사">#REF!</definedName>
    <definedName name="광케이블설치사" localSheetId="0">#REF!</definedName>
    <definedName name="광케이블설치사">#REF!</definedName>
    <definedName name="광통신설치사" localSheetId="0">#REF!</definedName>
    <definedName name="광통신설치사">#REF!</definedName>
    <definedName name="광편백0405">#REF!</definedName>
    <definedName name="광편백0507">#REF!</definedName>
    <definedName name="광편백0509">#REF!</definedName>
    <definedName name="교량상부">#REF!</definedName>
    <definedName name="교량수량_Sheet10_List">#REF!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폭">#REF!</definedName>
    <definedName name="구">#REF!</definedName>
    <definedName name="구____________________________________분">#REF!</definedName>
    <definedName name="구__조__물__공">#REF!</definedName>
    <definedName name="구2호" hidden="1">{"'중기작업1'!$A$1:$V$18"}</definedName>
    <definedName name="구매">[0]!구매</definedName>
    <definedName name="구상나무1505">#REF!</definedName>
    <definedName name="구상나무2008">#REF!</definedName>
    <definedName name="구상나무2510">#REF!</definedName>
    <definedName name="구상나무3012">#REF!</definedName>
    <definedName name="구조">#REF!</definedName>
    <definedName name="구조룸">#REF!</definedName>
    <definedName name="구조물">#REF!</definedName>
    <definedName name="구조물_터파기">#REF!</definedName>
    <definedName name="구조물공">#REF!</definedName>
    <definedName name="구조물터파기">#REF!</definedName>
    <definedName name="구조물푸기">#REF!</definedName>
    <definedName name="구천수량이동">#REF!</definedName>
    <definedName name="구체공">#REF!</definedName>
    <definedName name="국내장비">#REF!</definedName>
    <definedName name="국내장비계">#REF!</definedName>
    <definedName name="국소카운팅">#REF!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굵기">#REF!</definedName>
    <definedName name="궁천기자재비">#REF!</definedName>
    <definedName name="궁천설치비">#REF!</definedName>
    <definedName name="궤도공" localSheetId="0">#REF!</definedName>
    <definedName name="궤도공">#REF!</definedName>
    <definedName name="규격">#N/A</definedName>
    <definedName name="규약전류_1" localSheetId="0">#REF!</definedName>
    <definedName name="규약전류_1">#REF!</definedName>
    <definedName name="규약전류_3" localSheetId="0">#REF!</definedName>
    <definedName name="규약전류_3">#REF!</definedName>
    <definedName name="그">#N/A</definedName>
    <definedName name="그냥">#REF!</definedName>
    <definedName name="그래픽">#REF!</definedName>
    <definedName name="그레이더속도">#REF!</definedName>
    <definedName name="그레이더효율">#REF!</definedName>
    <definedName name="근고">#REF!</definedName>
    <definedName name="금?1208">#REF!</definedName>
    <definedName name="금______액">#REF!</definedName>
    <definedName name="금송1006">#REF!</definedName>
    <definedName name="금송1208">#REF!</definedName>
    <definedName name="금송1510">#REF!</definedName>
    <definedName name="금액">#REF!</definedName>
    <definedName name="금융비용">#REF!</definedName>
    <definedName name="금일실시량">#REF!</definedName>
    <definedName name="급1고">#REF!</definedName>
    <definedName name="급1저">#REF!</definedName>
    <definedName name="급2고">#REF!</definedName>
    <definedName name="급2저">#REF!</definedName>
    <definedName name="급3고">#REF!</definedName>
    <definedName name="급3저">#REF!</definedName>
    <definedName name="급수설비기준">#REF!</definedName>
    <definedName name="급수시간">#REF!</definedName>
    <definedName name="급식소">#REF!</definedName>
    <definedName name="급탕관길이">#REF!</definedName>
    <definedName name="급탕량1">#REF!</definedName>
    <definedName name="급탕량2">#REF!</definedName>
    <definedName name="급탕량3">#REF!</definedName>
    <definedName name="급탕량4">#REF!</definedName>
    <definedName name="급탕열교환기용량">#REF!</definedName>
    <definedName name="급탕온도">#REF!</definedName>
    <definedName name="기">#N/A</definedName>
    <definedName name="기게건주10" localSheetId="0">#REF!</definedName>
    <definedName name="기게건주10">#REF!</definedName>
    <definedName name="기경1">#REF!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계">#REF!</definedName>
    <definedName name="기계1" hidden="1">{#N/A,#N/A,FALSE,"혼합골재"}</definedName>
    <definedName name="기계3">BlankMacro1</definedName>
    <definedName name="기계건주10" localSheetId="0">#REF!</definedName>
    <definedName name="기계건주10">#REF!</definedName>
    <definedName name="기계건주5" localSheetId="0">#REF!</definedName>
    <definedName name="기계건주5">#REF!</definedName>
    <definedName name="기계건주9">#REF!</definedName>
    <definedName name="기계경비">#REF!</definedName>
    <definedName name="기계공" localSheetId="0">#REF!</definedName>
    <definedName name="기계공">#REF!</definedName>
    <definedName name="기계글로브">#REF!</definedName>
    <definedName name="기계등기구">#REF!</definedName>
    <definedName name="기계등주세척">#REF!</definedName>
    <definedName name="기계등주세척단독" localSheetId="0">#REF!</definedName>
    <definedName name="기계등주세척단독">#REF!</definedName>
    <definedName name="기계등주세척동시">#REF!</definedName>
    <definedName name="기계설치공" localSheetId="0">#REF!</definedName>
    <definedName name="기계설치공">#REF!</definedName>
    <definedName name="기계터널세척">#REF!</definedName>
    <definedName name="기계터널야간">#REF!</definedName>
    <definedName name="기구1">#REF!</definedName>
    <definedName name="기구1일수량">#REF!</definedName>
    <definedName name="기구1일수량1">#REF!</definedName>
    <definedName name="기구2">#REF!</definedName>
    <definedName name="기구3">#REF!</definedName>
    <definedName name="기구4">#REF!</definedName>
    <definedName name="기구5">#REF!</definedName>
    <definedName name="기구6">#REF!</definedName>
    <definedName name="기구시간수량">#REF!</definedName>
    <definedName name="기구시간수량1">#REF!</definedName>
    <definedName name="기구시간수량2">#REF!</definedName>
    <definedName name="기구저탕량">#REF!</definedName>
    <definedName name="기구저탕량2">#REF!</definedName>
    <definedName name="기기" localSheetId="0">#REF!</definedName>
    <definedName name="기기">#REF!</definedName>
    <definedName name="기기기">#REF!</definedName>
    <definedName name="기기단가" localSheetId="0">#REF!</definedName>
    <definedName name="기기단가">#REF!</definedName>
    <definedName name="기기목록">#REF!</definedName>
    <definedName name="기기수량" localSheetId="0">#REF!</definedName>
    <definedName name="기기수량">#REF!</definedName>
    <definedName name="기기신설" localSheetId="0">#REF!</definedName>
    <definedName name="기기신설">#REF!</definedName>
    <definedName name="기기신설2">#REF!</definedName>
    <definedName name="기기철거" localSheetId="0">#REF!</definedName>
    <definedName name="기기철거">#REF!</definedName>
    <definedName name="기기철거2">#REF!</definedName>
    <definedName name="기내">#REF!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능직">#REF!</definedName>
    <definedName name="기사야" localSheetId="0">#REF!</definedName>
    <definedName name="기사야">#REF!</definedName>
    <definedName name="기사주" localSheetId="0">#REF!</definedName>
    <definedName name="기사주">#REF!</definedName>
    <definedName name="기술">#REF!</definedName>
    <definedName name="기술3" hidden="1">{#N/A,#N/A,TRUE,"손익보고"}</definedName>
    <definedName name="기안3">#REF!</definedName>
    <definedName name="기안용지">#REF!</definedName>
    <definedName name="기외">#REF!</definedName>
    <definedName name="기자재">#REF!</definedName>
    <definedName name="기자재단가">#REF!</definedName>
    <definedName name="기자재수량">#REF!</definedName>
    <definedName name="기자재수량산출">#REF!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존" hidden="1">{#N/A,#N/A,FALSE,"전열산출서"}</definedName>
    <definedName name="기존수문" hidden="1">{#N/A,#N/A,FALSE,"전열산출서"}</definedName>
    <definedName name="기준지수">#REF!</definedName>
    <definedName name="기초_잡석깔기">#REF!</definedName>
    <definedName name="기초공">#REF!</definedName>
    <definedName name="기초단가">#REF!</definedName>
    <definedName name="기초단가1">#REF!</definedName>
    <definedName name="기초데이타">#REF!</definedName>
    <definedName name="기초잡석깔기">#REF!</definedName>
    <definedName name="기타경비" localSheetId="0" hidden="1">{#N/A,#N/A,TRUE,"토적및재료집계";#N/A,#N/A,TRUE,"토적및재료집계";#N/A,#N/A,TRUE,"단위량"}</definedName>
    <definedName name="기타경비">#REF!</definedName>
    <definedName name="기타경비1" localSheetId="0" hidden="1">{#N/A,#N/A,TRUE,"토적및재료집계";#N/A,#N/A,TRUE,"토적및재료집계";#N/A,#N/A,TRUE,"단위량"}</definedName>
    <definedName name="기타경비1" hidden="1">{#N/A,#N/A,TRUE,"토적및재료집계";#N/A,#N/A,TRUE,"토적및재료집계";#N/A,#N/A,TRUE,"단위량"}</definedName>
    <definedName name="기타경비건축">#REF!</definedName>
    <definedName name="기타경비조경">#REF!</definedName>
    <definedName name="기타경비토목">#REF!</definedName>
    <definedName name="기타자재">#REF!</definedName>
    <definedName name="기호" localSheetId="0">#REF!</definedName>
    <definedName name="기호">#REF!</definedName>
    <definedName name="길2이">#REF!</definedName>
    <definedName name="길이1">#REF!</definedName>
    <definedName name="길이2">#REF!</definedName>
    <definedName name="길행이" localSheetId="0">#REF!</definedName>
    <definedName name="길행이">#REF!</definedName>
    <definedName name="김" localSheetId="0" hidden="1">#REF!</definedName>
    <definedName name="김" hidden="1">#REF!</definedName>
    <definedName name="김1" hidden="1">{"'Firr(선)'!$AS$1:$AY$62","'Firr(사)'!$AS$1:$AY$62","'Firr(회)'!$AS$1:$AY$62","'Firr(선)'!$L$1:$V$62","'Firr(사)'!$L$1:$V$62","'Firr(회)'!$L$1:$V$62"}</definedName>
    <definedName name="김길">#REF!</definedName>
    <definedName name="김동" hidden="1">{"'Firr(선)'!$AS$1:$AY$62","'Firr(사)'!$AS$1:$AY$62","'Firr(회)'!$AS$1:$AY$62","'Firr(선)'!$L$1:$V$62","'Firr(사)'!$L$1:$V$62","'Firr(회)'!$L$1:$V$62"}</definedName>
    <definedName name="김동준" hidden="1">{"'Firr(선)'!$AS$1:$AY$62","'Firr(사)'!$AS$1:$AY$62","'Firr(회)'!$AS$1:$AY$62","'Firr(선)'!$L$1:$V$62","'Firr(사)'!$L$1:$V$62","'Firr(회)'!$L$1:$V$62"}</definedName>
    <definedName name="김명호SW">#REF!</definedName>
    <definedName name="김미영">#REF!</definedName>
    <definedName name="김범수">#REF!</definedName>
    <definedName name="김용화">#REF!</definedName>
    <definedName name="김정민">#REF!</definedName>
    <definedName name="깡통로보트">#REF!</definedName>
    <definedName name="깬돌채취">[0]!깬돌채취</definedName>
    <definedName name="꺼벙이">#REF!</definedName>
    <definedName name="꽃복숭아R3">#REF!</definedName>
    <definedName name="꽃복숭아R4">#REF!</definedName>
    <definedName name="꽃복숭아R5">#REF!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꽝꽝0304">#REF!</definedName>
    <definedName name="꽝꽝0406">#REF!</definedName>
    <definedName name="꽝꽝0508">#REF!</definedName>
    <definedName name="꽝꽝0610">#REF!</definedName>
    <definedName name="ㄳ">#REF!</definedName>
    <definedName name="ㄳㄷ" hidden="1">{#N/A,#N/A,FALSE,"조골재"}</definedName>
    <definedName name="ㄴ">#REF!</definedName>
    <definedName name="ㄴ1">#REF!</definedName>
    <definedName name="ㄴ2">#REF!</definedName>
    <definedName name="ㄴㄱㄹ" localSheetId="0" hidden="1">#REF!</definedName>
    <definedName name="ㄴㄱㄹ" hidden="1">#REF!</definedName>
    <definedName name="ㄴㄴ" hidden="1">{#N/A,#N/A,FALSE,"명세표"}</definedName>
    <definedName name="ㄴㄴ_1">#REF!</definedName>
    <definedName name="ㄴㄴ_14">#REF!</definedName>
    <definedName name="ㄴㄴ_20">#REF!</definedName>
    <definedName name="ㄴㄴ_3">#REF!</definedName>
    <definedName name="ㄴㄴ_8">#REF!</definedName>
    <definedName name="ㄴㄴㄴ" localSheetId="0" hidden="1">{#N/A,#N/A,FALSE,"명세표"}</definedName>
    <definedName name="ㄴㄴㄴ" hidden="1">{#N/A,#N/A,FALSE,"명세표"}</definedName>
    <definedName name="ㄴㄴㄴㄴ" localSheetId="0" hidden="1">#REF!</definedName>
    <definedName name="ㄴㄴㄴㄴ" hidden="1">#REF!</definedName>
    <definedName name="ㄴㄴㄴㄴㄴ" localSheetId="0" hidden="1">#REF!</definedName>
    <definedName name="ㄴㄴㄴㄴㄴ" hidden="1">#REF!</definedName>
    <definedName name="ㄴㄴㄴㄴㄴㄴ">#REF!</definedName>
    <definedName name="ㄴㄴㄴㄴㄴㄴㄴㄴㄴㄴㄴㄴㄴㄴㄴㄴㄴ" hidden="1">#REF!</definedName>
    <definedName name="ㄴㄴㄴㄴㄷㄴ">#REF!</definedName>
    <definedName name="ㄴㄴㄴㄴㅍㅋ" localSheetId="0">#REF!</definedName>
    <definedName name="ㄴㄴㄴㄴㅍㅋ">#REF!</definedName>
    <definedName name="ㄴㄴㅁㄴㅊ" localSheetId="0">#REF!</definedName>
    <definedName name="ㄴㄴㅁㄴㅊ">#REF!</definedName>
    <definedName name="ㄴ댜러ㅏ니아ㅣㅋ">#REF!</definedName>
    <definedName name="ㄴ댜러ㅏ니아ㅣㅋ_1">#REF!</definedName>
    <definedName name="ㄴ댜러ㅏ니아ㅣㅋ_3">#REF!</definedName>
    <definedName name="ㄴㄹ">#REF!,#REF!,#REF!</definedName>
    <definedName name="ㄴㄹㄴㄹ">#REF!</definedName>
    <definedName name="ㄴㄹㄴㄹㄴㄹ">#REF!</definedName>
    <definedName name="ㄴㄹㄴㄹㄴㄹㄴ">#REF!</definedName>
    <definedName name="ㄴㄹㄴㅁㅎㅇㄹ" localSheetId="0" hidden="1">{#N/A,"수불부",FALSE,"사급자재수불서";#N/A,"수불부",FALSE,"사급자재수불서"}</definedName>
    <definedName name="ㄴㄹㄴㅁㅎㅇㄹ" hidden="1">{#N/A,"수불부",FALSE,"사급자재수불서";#N/A,"수불부",FALSE,"사급자재수불서"}</definedName>
    <definedName name="ㄴㄹㄹ">#REF!</definedName>
    <definedName name="ㄴㄹㄹㄴㅁ">#REF!</definedName>
    <definedName name="ㄴㄹㅇ">#REF!</definedName>
    <definedName name="ㄴ러ㅏ">#REF!</definedName>
    <definedName name="ㄴ러ㅏ_1">#REF!</definedName>
    <definedName name="ㄴ러ㅏ_3">#REF!</definedName>
    <definedName name="ㄴㅀㅇㅎ">#REF!</definedName>
    <definedName name="ㄴㅁ" localSheetId="0" hidden="1">#REF!</definedName>
    <definedName name="ㄴㅁ" hidden="1">#REF!</definedName>
    <definedName name="ㄴㅁㄴㅇㄹ" hidden="1">#REF!</definedName>
    <definedName name="ㄴㅁㄻㄴㅇㄹㅇㄴㄹ" localSheetId="0" hidden="1">{#N/A,"수불부",FALSE,"사급자재수불서";#N/A,"수불부",FALSE,"사급자재수불서"}</definedName>
    <definedName name="ㄴㅁㄻㄴㅇㄹㅇㄴㄹ" hidden="1">{#N/A,"수불부",FALSE,"사급자재수불서";#N/A,"수불부",FALSE,"사급자재수불서"}</definedName>
    <definedName name="ㄴㅇㄹ">#REF!</definedName>
    <definedName name="ㄴㅇㄹㄴ" localSheetId="0" hidden="1">{#N/A,"수불부",FALSE,"사급자재수불서";#N/A,"수불부",FALSE,"사급자재수불서"}</definedName>
    <definedName name="ㄴㅇㄹㄴ" hidden="1">{#N/A,"수불부",FALSE,"사급자재수불서";#N/A,"수불부",FALSE,"사급자재수불서"}</definedName>
    <definedName name="ㄴㅇㄹㄴㄹ" localSheetId="0" hidden="1">{"'Sheet1'!$D$19","'Sheet1'!$B$22:$E$22"}</definedName>
    <definedName name="ㄴㅇㄹㄴㄹ" hidden="1">{"'Sheet1'!$D$19","'Sheet1'!$B$22:$E$22"}</definedName>
    <definedName name="ㄴㅇㄹㄷ" hidden="1">#REF!</definedName>
    <definedName name="ㄴㅇㄹㅈㄷ">#REF!</definedName>
    <definedName name="ㄴㅇㄻ" hidden="1">#REF!</definedName>
    <definedName name="ㄴㅇㄻㄴㅇㄻㄴㅇㄹ">#REF!</definedName>
    <definedName name="ㄴㅇㄼㅈㄷㄹ" hidden="1">#REF!</definedName>
    <definedName name="ㄴㅇㅀ">#REF!</definedName>
    <definedName name="ㄴㅇㅁㄴㅇ" localSheetId="0" hidden="1">{#N/A,#N/A,TRUE,"토적및재료집계";#N/A,#N/A,TRUE,"토적및재료집계";#N/A,#N/A,TRUE,"단위량"}</definedName>
    <definedName name="ㄴㅇㅁㄴㅇ" hidden="1">{#N/A,#N/A,TRUE,"토적및재료집계";#N/A,#N/A,TRUE,"토적및재료집계";#N/A,#N/A,TRUE,"단위량"}</definedName>
    <definedName name="ㄴㅇㅇ" hidden="1">#REF!</definedName>
    <definedName name="ㄴㅇㅍ">#REF!</definedName>
    <definedName name="ㄴㅇㅍㅁㄴㅇㄹ" hidden="1">#REF!</definedName>
    <definedName name="ㄴㅇㅎㄹ">#REF!</definedName>
    <definedName name="ㄴ아러">#REF!</definedName>
    <definedName name="ㄴ아러_1">#REF!</definedName>
    <definedName name="ㄴ아러_3">#REF!</definedName>
    <definedName name="ㄴ어">#REF!</definedName>
    <definedName name="ㄴ어_1">#REF!</definedName>
    <definedName name="ㄴ어_3">#REF!</definedName>
    <definedName name="ㄴ어ㅏㅑ">#REF!</definedName>
    <definedName name="ㄴ어ㅏㅑ_1">#REF!</definedName>
    <definedName name="ㄴ어ㅏㅑ_3">#REF!</definedName>
    <definedName name="ㄴ윺ㅇㄹ">#REF!</definedName>
    <definedName name="ㄴ이라ㅓ">#REF!</definedName>
    <definedName name="ㄴ이라ㅓ_1">#REF!</definedName>
    <definedName name="ㄴ이라ㅓ_14">#REF!</definedName>
    <definedName name="ㄴ이라ㅓ_20">#REF!</definedName>
    <definedName name="ㄴ이라ㅓ_3">#REF!</definedName>
    <definedName name="ㄴ이라ㅓ_8">#REF!</definedName>
    <definedName name="ㄴ이ㅏ매">#REF!</definedName>
    <definedName name="ㄴ이ㅏ매_1">#REF!</definedName>
    <definedName name="ㄴ이ㅏ매_3">#REF!</definedName>
    <definedName name="ㄴㅊㅍㅌㅊㅍㅌㅊ">#REF!</definedName>
    <definedName name="나">#REF!</definedName>
    <definedName name="나나">#REF!</definedName>
    <definedName name="나라">BlankMacro1</definedName>
    <definedName name="나박카스">[0]!나박카스</definedName>
    <definedName name="나아라">#REF!</definedName>
    <definedName name="나야">#N/A</definedName>
    <definedName name="나ㅓ리먀">#REF!</definedName>
    <definedName name="나ㅓ리먀_1">#REF!</definedName>
    <definedName name="나ㅓ리먀_3">#REF!</definedName>
    <definedName name="나ㅣ러재ㅑ">#REF!</definedName>
    <definedName name="나ㅣ러재ㅑ_1">#REF!</definedName>
    <definedName name="나ㅣ러재ㅑ_3">#REF!</definedName>
    <definedName name="낙상홍1004">#REF!</definedName>
    <definedName name="낙상홍1506">#REF!</definedName>
    <definedName name="낙상홍1808">#REF!</definedName>
    <definedName name="낙상홍2010">#REF!</definedName>
    <definedName name="낙상홍2515">#REF!</definedName>
    <definedName name="낙우송R10">#REF!</definedName>
    <definedName name="낙우송R12">#REF!</definedName>
    <definedName name="낙우송R5">#REF!</definedName>
    <definedName name="낙우송R6">#REF!</definedName>
    <definedName name="낙우송R8">#REF!</definedName>
    <definedName name="낙찰가">#N/A</definedName>
    <definedName name="난데">#N/A</definedName>
    <definedName name="난방면적">#REF!</definedName>
    <definedName name="날짜" localSheetId="0">#REF!</definedName>
    <definedName name="날짜">#REF!</definedName>
    <definedName name="남">#N/A</definedName>
    <definedName name="남덕">BlankMacro1</definedName>
    <definedName name="남덕1">BlankMacro1</definedName>
    <definedName name="남럼">#REF!</definedName>
    <definedName name="남럼_1">#REF!</definedName>
    <definedName name="남럼_3">#REF!</definedName>
    <definedName name="남산1호">#REF!</definedName>
    <definedName name="남산2호">#REF!</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어">#REF!</definedName>
    <definedName name="남어_1">#REF!</definedName>
    <definedName name="남어_3">#REF!</definedName>
    <definedName name="내">#REF!</definedName>
    <definedName name="내서" hidden="1">{#N/A,#N/A,FALSE,"전열산출서"}</definedName>
    <definedName name="내선">49296</definedName>
    <definedName name="내선전공" localSheetId="0">#REF!</definedName>
    <definedName name="내선전공">#REF!</definedName>
    <definedName name="내역">#REF!</definedName>
    <definedName name="내역_file">#REF!</definedName>
    <definedName name="내역2">#REF!</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변">#REF!</definedName>
    <definedName name="내역서" localSheetId="0">#REF!</definedName>
    <definedName name="내역서">#REF!</definedName>
    <definedName name="내역서1" localSheetId="0">#REF!</definedName>
    <definedName name="내역서1">#REF!</definedName>
    <definedName name="내역서2" hidden="1">{"'단계별시설공사비'!$A$3:$K$51"}</definedName>
    <definedName name="내역서4" hidden="1">#REF!</definedName>
    <definedName name="내역조명">#REF!</definedName>
    <definedName name="내역표지">#REF!</definedName>
    <definedName name="내용">#REF!</definedName>
    <definedName name="내장공" localSheetId="0">#REF!</definedName>
    <definedName name="내장공">#REF!</definedName>
    <definedName name="내전">#REF!</definedName>
    <definedName name="냉각수량">#REF!</definedName>
    <definedName name="냉각수량1">#REF!</definedName>
    <definedName name="냉각수량2">#REF!</definedName>
    <definedName name="냉각순환량1">#REF!</definedName>
    <definedName name="냉각순환비율">#REF!</definedName>
    <definedName name="냉각순환수량">#REF!</definedName>
    <definedName name="냉각탑용량">#REF!</definedName>
    <definedName name="냉각탑용량1">#REF!</definedName>
    <definedName name="냉방전용" hidden="1">{#N/A,#N/A,FALSE,"Sheet1"}</definedName>
    <definedName name="냉전" hidden="1">{#N/A,#N/A,FALSE,"Sheet1"}</definedName>
    <definedName name="너">#REF!</definedName>
    <definedName name="너_1">#REF!</definedName>
    <definedName name="너_3">#REF!</definedName>
    <definedName name="널자">#REF!</definedName>
    <definedName name="널자_1">#REF!</definedName>
    <definedName name="널자_3">#REF!</definedName>
    <definedName name="녀">#N/A</definedName>
    <definedName name="녭" hidden="1">#REF!</definedName>
    <definedName name="노">#REF!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가리">#REF!</definedName>
    <definedName name="노견토_포설_및_다짐">#REF!</definedName>
    <definedName name="노견토포설및다짐">#REF!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니" hidden="1">#REF!</definedName>
    <definedName name="노단" localSheetId="0">#REF!</definedName>
    <definedName name="노단">#REF!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무">#REF!</definedName>
    <definedName name="노무비" localSheetId="0">#REF!</definedName>
    <definedName name="노무비">#REF!</definedName>
    <definedName name="노무비계">#REF!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산출서" hidden="1">#REF!</definedName>
    <definedName name="노무비소계">#REF!</definedName>
    <definedName name="노부비">#REF!</definedName>
    <definedName name="노블">#REF!,#REF!,#REF!</definedName>
    <definedName name="노상_준비_공사">#REF!</definedName>
    <definedName name="노상준비공사">#REF!</definedName>
    <definedName name="노인1" hidden="1">{"'중기작업1'!$A$1:$V$18"}</definedName>
    <definedName name="노임" localSheetId="0">#REF!</definedName>
    <definedName name="노임">#REF!</definedName>
    <definedName name="노임1">#REF!</definedName>
    <definedName name="노임2">#REF!</definedName>
    <definedName name="노임3">#REF!</definedName>
    <definedName name="노임단가" localSheetId="0">#REF!</definedName>
    <definedName name="노임단가">#REF!</definedName>
    <definedName name="노임단가2">#REF!</definedName>
    <definedName name="노임액">#REF!</definedName>
    <definedName name="노즐공" localSheetId="0">#REF!</definedName>
    <definedName name="노즐공">#REF!</definedName>
    <definedName name="노출직">#REF!</definedName>
    <definedName name="노출직부">#REF!</definedName>
    <definedName name="노출형">#REF!</definedName>
    <definedName name="농로">#REF!</definedName>
    <definedName name="농림">#REF!</definedName>
    <definedName name="농원1호">#REF!</definedName>
    <definedName name="농원2호">#REF!</definedName>
    <definedName name="높2이">#REF!</definedName>
    <definedName name="높이1">#REF!</definedName>
    <definedName name="높이2">#REF!</definedName>
    <definedName name="누" hidden="1">#REF!</definedName>
    <definedName name="누산수량이동">#REF!</definedName>
    <definedName name="눈주목">#REF!</definedName>
    <definedName name="눈향L06">#REF!</definedName>
    <definedName name="눈향L08">#REF!</definedName>
    <definedName name="눈향L10">#REF!</definedName>
    <definedName name="눈향L14">#REF!</definedName>
    <definedName name="눈향L20">#REF!</definedName>
    <definedName name="뉴">#N/A</definedName>
    <definedName name="느릅R10">#REF!</definedName>
    <definedName name="느릅R4">#REF!</definedName>
    <definedName name="느릅R5">#REF!</definedName>
    <definedName name="느릅R8">#REF!</definedName>
    <definedName name="느티R10">#REF!</definedName>
    <definedName name="느티R12">#REF!</definedName>
    <definedName name="느티R15">#REF!</definedName>
    <definedName name="느티R18">#REF!</definedName>
    <definedName name="느티R20">#REF!</definedName>
    <definedName name="느티R25">#REF!</definedName>
    <definedName name="느티R30">#REF!</definedName>
    <definedName name="느티R5">#REF!</definedName>
    <definedName name="느티R6">#REF!</definedName>
    <definedName name="느티R8">#REF!</definedName>
    <definedName name="능소화R2">#REF!</definedName>
    <definedName name="능소화R4">#REF!</definedName>
    <definedName name="능소화R6">#REF!</definedName>
    <definedName name="니">#REF!</definedName>
    <definedName name="니럼">#REF!</definedName>
    <definedName name="니럼_1">#REF!</definedName>
    <definedName name="니럼_3">#REF!</definedName>
    <definedName name="니여">#REF!,#REF!</definedName>
    <definedName name="ㄶㅇㄹ">#REF!</definedName>
    <definedName name="ㄷ" localSheetId="0" hidden="1">{#N/A,#N/A,TRUE,"토적및재료집계";#N/A,#N/A,TRUE,"토적및재료집계";#N/A,#N/A,TRUE,"단위량"}</definedName>
    <definedName name="ㄷ" hidden="1">{#N/A,#N/A,TRUE,"토적및재료집계";#N/A,#N/A,TRUE,"토적및재료집계";#N/A,#N/A,TRUE,"단위량"}</definedName>
    <definedName name="ㄷ1">#REF!</definedName>
    <definedName name="ㄷ100x50x5x7.5t_단중">#REF!</definedName>
    <definedName name="ㄷ125x65x6x8t_단중">#REF!</definedName>
    <definedName name="ㄷ2">#REF!</definedName>
    <definedName name="ㄷ59">#REF!</definedName>
    <definedName name="ㄷ75x40x5x7t_단중">#REF!</definedName>
    <definedName name="ㄷㄱ" hidden="1">#REF!</definedName>
    <definedName name="ㄷㄱ32123">#N/A</definedName>
    <definedName name="ㄷㄱㅈㅇㄹㄴㅊ">#REF!</definedName>
    <definedName name="ㄷㄳ" hidden="1">#REF!</definedName>
    <definedName name="ㄷㄷ" localSheetId="0" hidden="1">{#N/A,#N/A,FALSE,"조골재"}</definedName>
    <definedName name="ㄷㄷ" hidden="1">{#N/A,#N/A,FALSE,"조골재"}</definedName>
    <definedName name="ㄷㄷㄱㄹㅈㄷ">#REF!</definedName>
    <definedName name="ㄷㄷㄷ">#N/A</definedName>
    <definedName name="ㄷㄷㅈㄱㄷㅈ" localSheetId="0">#REF!</definedName>
    <definedName name="ㄷㄷㅈㄱㄷㅈ">#REF!</definedName>
    <definedName name="ㄷㄹ">#REF!</definedName>
    <definedName name="ㄷㄹ1">#REF!</definedName>
    <definedName name="ㄷㄹㄴ">#REF!</definedName>
    <definedName name="ㄷㄹㄴㅇㄹ">#REF!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#REF!</definedName>
    <definedName name="ㄷㅈㄱ" hidden="1">{#N/A,#N/A,FALSE,"포장1";#N/A,#N/A,FALSE,"포장1"}</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 localSheetId="0">#REF!</definedName>
    <definedName name="다">#REF!</definedName>
    <definedName name="다_1">#REF!</definedName>
    <definedName name="다_3">#REF!</definedName>
    <definedName name="다대간선" localSheetId="0">#REF!</definedName>
    <definedName name="다대간선">#REF!</definedName>
    <definedName name="다목">#REF!</definedName>
    <definedName name="다목_1">#REF!</definedName>
    <definedName name="다목_14">#REF!</definedName>
    <definedName name="다목_20">#REF!</definedName>
    <definedName name="다목_3">#REF!</definedName>
    <definedName name="다목_8">#REF!</definedName>
    <definedName name="닥니야지">#REF!</definedName>
    <definedName name="닥니야지_1">#REF!</definedName>
    <definedName name="닥니야지_3">#REF!</definedName>
    <definedName name="닥트공" localSheetId="0">#REF!</definedName>
    <definedName name="닥트공">#REF!</definedName>
    <definedName name="단">#REF!</definedName>
    <definedName name="단_">#REF!</definedName>
    <definedName name="단__1">#REF!</definedName>
    <definedName name="단_가" localSheetId="0">#REF!</definedName>
    <definedName name="단_가">#REF!</definedName>
    <definedName name="단_가2" localSheetId="0">#REF!</definedName>
    <definedName name="단_가2">#REF!</definedName>
    <definedName name="단_가2_1">#REF!</definedName>
    <definedName name="단_가2_3">#REF!</definedName>
    <definedName name="단_가3">#REF!</definedName>
    <definedName name="단_가3_1">#REF!</definedName>
    <definedName name="단_가3_3">#REF!</definedName>
    <definedName name="단_가4">#REF!</definedName>
    <definedName name="단_가4_1">#REF!</definedName>
    <definedName name="단_가4_3">#REF!</definedName>
    <definedName name="단_가5">#REF!</definedName>
    <definedName name="단_가5_1">#REF!</definedName>
    <definedName name="단_가5_3">#REF!</definedName>
    <definedName name="단_가6">#REF!</definedName>
    <definedName name="단_가6_1">#REF!</definedName>
    <definedName name="단_가6_3">#REF!</definedName>
    <definedName name="단가" localSheetId="0">#REF!</definedName>
    <definedName name="단가">#REF!</definedName>
    <definedName name="單價">#REF!</definedName>
    <definedName name="단가_1" localSheetId="0">#REF!</definedName>
    <definedName name="단가_1">#REF!</definedName>
    <definedName name="단가2" localSheetId="0">#REF!,#REF!</definedName>
    <definedName name="단가2">#REF!,#REF!</definedName>
    <definedName name="단가22" localSheetId="0">#REF!</definedName>
    <definedName name="단가22">#REF!</definedName>
    <definedName name="단가4">#REF!</definedName>
    <definedName name="단가48">#REF!</definedName>
    <definedName name="단가49" localSheetId="0">#REF!</definedName>
    <definedName name="단가49">#REF!</definedName>
    <definedName name="단가5">#REF!</definedName>
    <definedName name="단가대비">#REF!</definedName>
    <definedName name="단가대비_1">#REF!</definedName>
    <definedName name="단가대비_14">#REF!</definedName>
    <definedName name="단가대비_20">#REF!</definedName>
    <definedName name="단가대비_3">#REF!</definedName>
    <definedName name="단가대비_8">#REF!</definedName>
    <definedName name="단가대비표">#REF!</definedName>
    <definedName name="단가비교" localSheetId="0">#REF!</definedName>
    <definedName name="단가비교">#REF!</definedName>
    <definedName name="단가비교표" localSheetId="0">#REF!,#REF!</definedName>
    <definedName name="단가비교표">#REF!,#REF!</definedName>
    <definedName name="단가비교표_1">#REF!,#REF!</definedName>
    <definedName name="단가비교표_11">#REF!,#REF!,#REF!</definedName>
    <definedName name="단가산출" localSheetId="0">#REF!</definedName>
    <definedName name="단가산출">#REF!</definedName>
    <definedName name="단가산출2">#REF!</definedName>
    <definedName name="단가적용표">#REF!</definedName>
    <definedName name="단가조사1">#REF!</definedName>
    <definedName name="단가조사서">#REF!</definedName>
    <definedName name="단가조사표">#REF!</definedName>
    <definedName name="단가테이블">#REF!</definedName>
    <definedName name="단가표">#REF!</definedName>
    <definedName name="단가표지">#REF!</definedName>
    <definedName name="단가표지_1">#REF!</definedName>
    <definedName name="단가표지_14">#REF!</definedName>
    <definedName name="단가표지_20">#REF!</definedName>
    <definedName name="단가표지_3">#REF!</definedName>
    <definedName name="단가표지_8">#REF!</definedName>
    <definedName name="단같">#N/A</definedName>
    <definedName name="단같_1">NA()</definedName>
    <definedName name="단같_3">NA()</definedName>
    <definedName name="단같1">#N/A</definedName>
    <definedName name="단같1_1">NA()</definedName>
    <definedName name="단같1_3">NA()</definedName>
    <definedName name="단같2">#N/A</definedName>
    <definedName name="단같2_1">NA()</definedName>
    <definedName name="단같2_3">NA()</definedName>
    <definedName name="단같3">#N/A</definedName>
    <definedName name="단같3_1">NA()</definedName>
    <definedName name="단같3_3">NA()</definedName>
    <definedName name="단같4">#N/A</definedName>
    <definedName name="단같4_1">NA()</definedName>
    <definedName name="단같4_3">NA()</definedName>
    <definedName name="단락">#REF!</definedName>
    <definedName name="단말처리재">#REF!</definedName>
    <definedName name="단면">#REF!</definedName>
    <definedName name="단면계산">#REF!</definedName>
    <definedName name="단빔플랜지">#REF!</definedName>
    <definedName name="단위">#REF!</definedName>
    <definedName name="단위공량1" localSheetId="0">#REF!</definedName>
    <definedName name="단위공량1">#REF!</definedName>
    <definedName name="단위공량10" localSheetId="0">#REF!</definedName>
    <definedName name="단위공량10">#REF!</definedName>
    <definedName name="단위공량11" localSheetId="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 localSheetId="0">#REF!</definedName>
    <definedName name="단위공량2">#REF!</definedName>
    <definedName name="단위공량3" localSheetId="0">#REF!</definedName>
    <definedName name="단위공량3">#REF!</definedName>
    <definedName name="단위공량4" localSheetId="0">#REF!</definedName>
    <definedName name="단위공량4">#REF!</definedName>
    <definedName name="단위공량5" localSheetId="0">#REF!</definedName>
    <definedName name="단위공량5">#REF!</definedName>
    <definedName name="단위공량6">#REF!</definedName>
    <definedName name="단위공량7">#REF!</definedName>
    <definedName name="단위공량8">#REF!</definedName>
    <definedName name="단위공량9">#REF!</definedName>
    <definedName name="단위공량9_1">#REF!</definedName>
    <definedName name="단위공량9_3">#REF!</definedName>
    <definedName name="단자함_IDF">#REF!</definedName>
    <definedName name="단자함_국선">#REF!</definedName>
    <definedName name="단자함_보호기">#REF!</definedName>
    <definedName name="단자함_스피커">#REF!</definedName>
    <definedName name="단자함_중간">#REF!</definedName>
    <definedName name="담쟁이L03">#REF!</definedName>
    <definedName name="당">#N/A</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 hidden="1">#REF!</definedName>
    <definedName name="대가" localSheetId="0">#REF!</definedName>
    <definedName name="대가">#REF!</definedName>
    <definedName name="대가1">#REF!</definedName>
    <definedName name="대가건축" localSheetId="0">#REF!</definedName>
    <definedName name="대가건축">#REF!</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기" hidden="1">#REF!</definedName>
    <definedName name="대기영역">#REF!</definedName>
    <definedName name="대나무">#REF!</definedName>
    <definedName name="대동설계계산서">#REF!</definedName>
    <definedName name="대리">#REF!</definedName>
    <definedName name="대상">#REF!</definedName>
    <definedName name="대수1">#REF!</definedName>
    <definedName name="대수2">#REF!</definedName>
    <definedName name="대왕참R10">#REF!</definedName>
    <definedName name="대왕참R4">#REF!</definedName>
    <definedName name="대왕참R6">#REF!</definedName>
    <definedName name="대왕참R8">#REF!</definedName>
    <definedName name="대추R10">#REF!</definedName>
    <definedName name="대추R4">#REF!</definedName>
    <definedName name="대추R5">#REF!</definedName>
    <definedName name="대추R6">#REF!</definedName>
    <definedName name="대추R8">#REF!</definedName>
    <definedName name="대한" hidden="1">#REF!</definedName>
    <definedName name="대화">#REF!</definedName>
    <definedName name="댈타5">#REF!</definedName>
    <definedName name="댜">#N/A</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덤프트럭대기시간">#REF!</definedName>
    <definedName name="덤프트럭속도">#REF!</definedName>
    <definedName name="덤프트럭적하시간">#REF!</definedName>
    <definedName name="덩굴장미3">#REF!</definedName>
    <definedName name="덩굴장미4">#REF!</definedName>
    <definedName name="덩굴장미5">#REF!</definedName>
    <definedName name="덩덩">#REF!</definedName>
    <definedName name="뎌">#N/A</definedName>
    <definedName name="도">#REF!</definedName>
    <definedName name="도______급______액">#REF!</definedName>
    <definedName name="도_장_공">#REF!</definedName>
    <definedName name="도급">#REF!</definedName>
    <definedName name="도급경비계">#REF!</definedName>
    <definedName name="도급공사">#REF!</definedName>
    <definedName name="도급공사1">#REF!</definedName>
    <definedName name="도급공사비" localSheetId="0">#REF!</definedName>
    <definedName name="도급공사비">#REF!</definedName>
    <definedName name="도급단가">#REF!</definedName>
    <definedName name="도급분류">OFFSET(#REF!,0,0,COUNTA(#REF!),1)</definedName>
    <definedName name="도급액1">#REF!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산액1">#REF!</definedName>
    <definedName name="도급예상액">#REF!</definedName>
    <definedName name="도급예정액">#REF!</definedName>
    <definedName name="도급재료비">#REF!</definedName>
    <definedName name="도급최종">#REF!</definedName>
    <definedName name="도로폭">#REF!</definedName>
    <definedName name="도리">#REF!</definedName>
    <definedName name="도배공" localSheetId="0">#REF!</definedName>
    <definedName name="도배공">#REF!</definedName>
    <definedName name="도색">BlankMacro1</definedName>
    <definedName name="도색목록">BlankMacro1</definedName>
    <definedName name="도색목록1">BlankMacro1</definedName>
    <definedName name="도색목록수정">BlankMacro1</definedName>
    <definedName name="도색목록표">#REF!</definedName>
    <definedName name="도장">#REF!</definedName>
    <definedName name="도장공" localSheetId="0">#REF!</definedName>
    <definedName name="도장공">#REF!</definedName>
    <definedName name="도재운반">#REF!</definedName>
    <definedName name="도편수" localSheetId="0">#REF!</definedName>
    <definedName name="도편수">#REF!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돈">#REF!,#REF!</definedName>
    <definedName name="돈나무0504">#REF!</definedName>
    <definedName name="돈나무0805">#REF!</definedName>
    <definedName name="돈나무1007">#REF!</definedName>
    <definedName name="돈나무1210">#REF!</definedName>
    <definedName name="돌단풍">#REF!</definedName>
    <definedName name="돌아가_교통">#REF!</definedName>
    <definedName name="돌아가기">#REF!</definedName>
    <definedName name="동CORE부하" localSheetId="0">#REF!</definedName>
    <definedName name="동CORE부하">#REF!</definedName>
    <definedName name="동관단자">#REF!</definedName>
    <definedName name="동력" localSheetId="0">#REF!</definedName>
    <definedName name="동력">#REF!</definedName>
    <definedName name="동력1">#REF!</definedName>
    <definedName name="동력2">#REF!</definedName>
    <definedName name="동력부하" localSheetId="0">#REF!</definedName>
    <definedName name="동력부하">#REF!</definedName>
    <definedName name="동발공_터널" localSheetId="0">#REF!</definedName>
    <definedName name="동발공_터널">#REF!</definedName>
    <definedName name="동백1002">#REF!</definedName>
    <definedName name="동백1204">#REF!</definedName>
    <definedName name="동백1506">#REF!</definedName>
    <definedName name="동백1808">#REF!</definedName>
    <definedName name="동사율">#REF!</definedName>
    <definedName name="동신갑지">#REF!</definedName>
    <definedName name="동신을지">#REF!</definedName>
    <definedName name="동양2">#REF!</definedName>
    <definedName name="동원" localSheetId="0">#REF!</definedName>
    <definedName name="동원">#REF!</definedName>
    <definedName name="동원1" localSheetId="0">#REF!</definedName>
    <definedName name="동원1">#REF!</definedName>
    <definedName name="동일">#REF!</definedName>
    <definedName name="동준" hidden="1">{"'Firr(선)'!$AS$1:$AY$62","'Firr(사)'!$AS$1:$AY$62","'Firr(회)'!$AS$1:$AY$62","'Firr(선)'!$L$1:$V$62","'Firr(사)'!$L$1:$V$62","'Firr(회)'!$L$1:$V$62"}</definedName>
    <definedName name="되">#REF!</definedName>
    <definedName name="되메우기">[0]!되메우기</definedName>
    <definedName name="되메우기_및_다짐">#REF!</definedName>
    <definedName name="되메우기및다짐">#REF!</definedName>
    <definedName name="두기1">#REF!</definedName>
    <definedName name="두기1호">#REF!</definedName>
    <definedName name="두기2">#REF!</definedName>
    <definedName name="두기2호">#REF!</definedName>
    <definedName name="두기3">#REF!</definedName>
    <definedName name="두기3호">#REF!</definedName>
    <definedName name="두부1">#REF!</definedName>
    <definedName name="두부2">#REF!</definedName>
    <definedName name="드">#N/A</definedName>
    <definedName name="드잡이공" localSheetId="0">#REF!</definedName>
    <definedName name="드잡이공">#REF!</definedName>
    <definedName name="등R2">#REF!</definedName>
    <definedName name="등R4">#REF!</definedName>
    <definedName name="등R6">#REF!</definedName>
    <definedName name="등R8">#REF!</definedName>
    <definedName name="등가거리">#REF!</definedName>
    <definedName name="등가거리1">#REF!</definedName>
    <definedName name="등가거리종">#REF!</definedName>
    <definedName name="등가도움">#REF!</definedName>
    <definedName name="등기구보강">#REF!</definedName>
    <definedName name="디">#N/A</definedName>
    <definedName name="디디" hidden="1">#REF!</definedName>
    <definedName name="때죽R10">#REF!</definedName>
    <definedName name="때죽R4">#REF!</definedName>
    <definedName name="때죽R6">#REF!</definedName>
    <definedName name="때죽R8">#REF!</definedName>
    <definedName name="뚝섬" hidden="1">{#N/A,#N/A,FALSE,"전열산출서"}</definedName>
    <definedName name="ㄹ" localSheetId="0" hidden="1">{#N/A,#N/A,TRUE,"토적및재료집계";#N/A,#N/A,TRUE,"토적및재료집계";#N/A,#N/A,TRUE,"단위량"}</definedName>
    <definedName name="ㄹ" hidden="1">{#N/A,#N/A,TRUE,"토적및재료집계";#N/A,#N/A,TRUE,"토적및재료집계";#N/A,#N/A,TRUE,"단위량"}</definedName>
    <definedName name="ㄹ1">#REF!</definedName>
    <definedName name="ㄹ2">#REF!</definedName>
    <definedName name="ㄹ221">#REF!</definedName>
    <definedName name="ㄹ609">#REF!</definedName>
    <definedName name="ㄹF25" localSheetId="0">#REF!</definedName>
    <definedName name="ㄹF25">#REF!</definedName>
    <definedName name="ㄹㄴ" hidden="1">#REF!</definedName>
    <definedName name="ㄹㄴㅁㄹㄴ" localSheetId="0" hidden="1">{#N/A,"수불부",FALSE,"사급자재수불서";#N/A,"수불부",FALSE,"사급자재수불서"}</definedName>
    <definedName name="ㄹㄴㅁㄹㄴ" hidden="1">{#N/A,"수불부",FALSE,"사급자재수불서";#N/A,"수불부",FALSE,"사급자재수불서"}</definedName>
    <definedName name="ㄹㄴㅁㄹㅇㄴ" localSheetId="0" hidden="1">{"'Sheet1'!$D$19","'Sheet1'!$B$22:$E$22"}</definedName>
    <definedName name="ㄹㄴㅁㄹㅇㄴ" hidden="1">{"'Sheet1'!$D$19","'Sheet1'!$B$22:$E$22"}</definedName>
    <definedName name="ㄹㄴㅇㄹㄴㅇㄹ">'[5]인원계획-미화'!#REF!</definedName>
    <definedName name="ㄹㄴㅇㄹㅊㅈ">#REF!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#REF!</definedName>
    <definedName name="ㄹㄹ" hidden="1">#REF!</definedName>
    <definedName name="ㄹㄹㄹ" localSheetId="0" hidden="1">{#N/A,#N/A,FALSE,"명세표"}</definedName>
    <definedName name="ㄹㄹㄹ" hidden="1">{#N/A,#N/A,FALSE,"명세표"}</definedName>
    <definedName name="ㄹㄹㄹㄹ">#REF!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#REF!</definedName>
    <definedName name="ㄹㅇ_1">#REF!</definedName>
    <definedName name="ㄹㅇ_14">#REF!</definedName>
    <definedName name="ㄹㅇ_20">#REF!</definedName>
    <definedName name="ㄹㅇ_3">#REF!</definedName>
    <definedName name="ㄹㅇ_8">#REF!</definedName>
    <definedName name="ㄹㅇㄴ">#REF!</definedName>
    <definedName name="ㄹㅇㄴㄹ" localSheetId="0" hidden="1">{#N/A,"수불부",FALSE,"사급자재수불서";#N/A,"수불부",FALSE,"사급자재수불서"}</definedName>
    <definedName name="ㄹㅇㄴㄹ" hidden="1">{#N/A,"수불부",FALSE,"사급자재수불서";#N/A,"수불부",FALSE,"사급자재수불서"}</definedName>
    <definedName name="ㄹㅇㄴㅁㄹ" localSheetId="0">#REF!</definedName>
    <definedName name="ㄹㅇㄴㅁㄹ">#REF!</definedName>
    <definedName name="ㄹㅇㄷㄴㄹㄷ">#N/A</definedName>
    <definedName name="ㄹㅇㄹㅇ" localSheetId="0" hidden="1">#REF!</definedName>
    <definedName name="ㄹㅇㄹㅇ" hidden="1">#REF!</definedName>
    <definedName name="ㄹㅇㄹㅇㄴ" localSheetId="0" hidden="1">{#N/A,"수불부",FALSE,"사급자재수불서";#N/A,"수불부",FALSE,"사급자재수불서"}</definedName>
    <definedName name="ㄹㅇㄹㅇㄴ" hidden="1">{#N/A,"수불부",FALSE,"사급자재수불서";#N/A,"수불부",FALSE,"사급자재수불서"}</definedName>
    <definedName name="ㄹㅇㄹㅈㄷㅊ" hidden="1">#REF!</definedName>
    <definedName name="ㄹㅇㅎㄹㅇㅎ">#REF!</definedName>
    <definedName name="ㄹ어미ㅏㄹ" localSheetId="0" hidden="1">{"'Sheet1'!$D$19","'Sheet1'!$B$22:$E$22"}</definedName>
    <definedName name="ㄹ어미ㅏㄹ" hidden="1">{"'Sheet1'!$D$19","'Sheet1'!$B$22:$E$22"}</definedName>
    <definedName name="ㄹ호" localSheetId="0" hidden="1">#REF!</definedName>
    <definedName name="ㄹ호" hidden="1">#REF!</definedName>
    <definedName name="ㄹ화ㅓ">#REF!</definedName>
    <definedName name="라">#REF!</definedName>
    <definedName name="라라">#REF!</definedName>
    <definedName name="라라라">#REF!</definedName>
    <definedName name="라ㅓ니">#REF!</definedName>
    <definedName name="라ㅓ니_1">#REF!</definedName>
    <definedName name="라ㅓ니_3">#REF!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노무">#REF!</definedName>
    <definedName name="램머노무야간">#REF!</definedName>
    <definedName name="램머손료">#REF!</definedName>
    <definedName name="램프">#REF!</definedName>
    <definedName name="러시아워">#REF!</definedName>
    <definedName name="러ㅗㄴ머ㅏㄹ">#REF!</definedName>
    <definedName name="러ㅗㄴ머ㅏㄹ_1">#REF!</definedName>
    <definedName name="러ㅗㄴ머ㅏㄹ_14">#REF!</definedName>
    <definedName name="러ㅗㄴ머ㅏㄹ_20">#REF!</definedName>
    <definedName name="러ㅗㄴ머ㅏㄹ_3">#REF!</definedName>
    <definedName name="러ㅗㄴ머ㅏㄹ_8">#REF!</definedName>
    <definedName name="레미콘__철근">#REF!</definedName>
    <definedName name="레미콘_철근">#REF!</definedName>
    <definedName name="레미콘_타설">#REF!</definedName>
    <definedName name="레미콘_타설__철근">#REF!</definedName>
    <definedName name="레미콘수운반DT">[0]!레미콘수운반DT</definedName>
    <definedName name="레미콘철근">#REF!</definedName>
    <definedName name="레미콘타설">#REF!</definedName>
    <definedName name="레미콘타설_철근">#REF!</definedName>
    <definedName name="레미콘타설철근">#REF!</definedName>
    <definedName name="려">#N/A</definedName>
    <definedName name="로더담는시간">#REF!</definedName>
    <definedName name="로더작업효율">#REF!</definedName>
    <definedName name="롤">#REF!</definedName>
    <definedName name="롤러소요다짐횟수_다짐두께">#REF!</definedName>
    <definedName name="롤러유효다짐폭_다짐속도">#REF!</definedName>
    <definedName name="롤러유효다짐폭다짐속도">#REF!</definedName>
    <definedName name="롤러작업효율">#REF!</definedName>
    <definedName name="롬나ㅓ">#REF!</definedName>
    <definedName name="롬나ㅓ_1">#REF!</definedName>
    <definedName name="롬나ㅓ_3">#REF!</definedName>
    <definedName name="롸" hidden="1">#REF!</definedName>
    <definedName name="뢰" hidden="1">#REF!</definedName>
    <definedName name="루사" hidden="1">#REF!</definedName>
    <definedName name="류효정" hidden="1">{"'Firr(선)'!$AS$1:$AY$62","'Firr(사)'!$AS$1:$AY$62","'Firr(회)'!$AS$1:$AY$62","'Firr(선)'!$L$1:$V$62","'Firr(사)'!$L$1:$V$62","'Firr(회)'!$L$1:$V$62"}</definedName>
    <definedName name="륜ㅇㅀㅇㄹㄶ">#REF!</definedName>
    <definedName name="르">#N/A</definedName>
    <definedName name="를" hidden="1">#REF!</definedName>
    <definedName name="리">#N/A</definedName>
    <definedName name="리리리" localSheetId="0">#REF!,#REF!,#REF!</definedName>
    <definedName name="리리리">#REF!,#REF!,#REF!</definedName>
    <definedName name="리리릴">#REF!</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ㄻㄴㅇㅎㄻㄴㅇㅀㅇㄻㄴ">#REF!</definedName>
    <definedName name="ㄼㅎㅅㄳㄺㅎㅇㅍㅎㅍㄴㅇㄹ">#REF!</definedName>
    <definedName name="ㅀ" localSheetId="0" hidden="1">{#N/A,#N/A,TRUE,"토적및재료집계";#N/A,#N/A,TRUE,"토적및재료집계";#N/A,#N/A,TRUE,"단위량"}</definedName>
    <definedName name="ㅀ" hidden="1">{#N/A,#N/A,TRUE,"토적및재료집계";#N/A,#N/A,TRUE,"토적및재료집계";#N/A,#N/A,TRUE,"단위량"}</definedName>
    <definedName name="ㅀ오ㅓㅎ롱ㄶㄹㄴ" hidden="1">{#N/A,#N/A,FALSE,"2~8번"}</definedName>
    <definedName name="ㅁ" localSheetId="0" hidden="1">#REF!</definedName>
    <definedName name="ㅁ" hidden="1">{#N/A,#N/A,FALSE,"명세표"}</definedName>
    <definedName name="ㅁ01">#REF!</definedName>
    <definedName name="ㅁ1" localSheetId="0">#REF!</definedName>
    <definedName name="ㅁ1">#REF!</definedName>
    <definedName name="ㅁ1_1">#REF!</definedName>
    <definedName name="ㅁ1_3">#REF!</definedName>
    <definedName name="ㅁ1000">#REF!</definedName>
    <definedName name="ㅁ101" localSheetId="0">#REF!</definedName>
    <definedName name="ㅁ101">#REF!</definedName>
    <definedName name="ㅁ1180">#REF!</definedName>
    <definedName name="ㅁ1382">#REF!</definedName>
    <definedName name="ㅁ1430">#REF!</definedName>
    <definedName name="ㅁ1695">#REF!</definedName>
    <definedName name="ㅁ2">#REF!</definedName>
    <definedName name="ㅁ2000">#REF!</definedName>
    <definedName name="ㅁ201" localSheetId="0">#REF!</definedName>
    <definedName name="ㅁ201">#REF!</definedName>
    <definedName name="ㅁ219">#REF!</definedName>
    <definedName name="ㅁ222">#REF!</definedName>
    <definedName name="ㅁ2500">#REF!</definedName>
    <definedName name="ㅁ30">#REF!</definedName>
    <definedName name="ㅁ331">#REF!</definedName>
    <definedName name="ㅁ400">#REF!</definedName>
    <definedName name="ㅁ44">#REF!</definedName>
    <definedName name="ㅁ500">#REF!</definedName>
    <definedName name="ㅁ545" localSheetId="0">#REF!</definedName>
    <definedName name="ㅁ545">#REF!</definedName>
    <definedName name="ㅁ59">#REF!</definedName>
    <definedName name="ㅁ600">#REF!</definedName>
    <definedName name="ㅁ602">#REF!</definedName>
    <definedName name="ㅁ63">#REF!</definedName>
    <definedName name="ㅁ636" localSheetId="0">#REF!</definedName>
    <definedName name="ㅁ636">#REF!</definedName>
    <definedName name="ㅁ771">#REF!</definedName>
    <definedName name="ㅁ863">#REF!</definedName>
    <definedName name="ㅁ986">#REF!</definedName>
    <definedName name="ㅁㄱ235">#REF!</definedName>
    <definedName name="ㅁㄱ31">#REF!</definedName>
    <definedName name="ㅁㄴ" localSheetId="0" hidden="1">#REF!</definedName>
    <definedName name="ㅁㄴ" hidden="1">#REF!</definedName>
    <definedName name="ㅁㄴㄴㅁㅇㄹ">#REF!</definedName>
    <definedName name="ㅁㄴㄹㅇㄴㄹ">#REF!</definedName>
    <definedName name="ㅁㄴㄻㄻ">#REF!</definedName>
    <definedName name="ㅁㄴㅇ">#REF!</definedName>
    <definedName name="ㅁㄴㅇㄴ" localSheetId="0" hidden="1">{#N/A,#N/A,TRUE,"토적및재료집계";#N/A,#N/A,TRUE,"토적및재료집계";#N/A,#N/A,TRUE,"단위량"}</definedName>
    <definedName name="ㅁㄴㅇㄴ" hidden="1">{#N/A,#N/A,TRUE,"토적및재료집계";#N/A,#N/A,TRUE,"토적및재료집계";#N/A,#N/A,TRUE,"단위량"}</definedName>
    <definedName name="ㅁㄴㅇㄹ" hidden="1">#REF!</definedName>
    <definedName name="ㅁㄴㅇㄹㄴㄹ" localSheetId="0" hidden="1">{#N/A,"수불부",FALSE,"사급자재수불서";#N/A,"수불부",FALSE,"사급자재수불서"}</definedName>
    <definedName name="ㅁㄴㅇㄹㄴㄹ" hidden="1">{#N/A,"수불부",FALSE,"사급자재수불서";#N/A,"수불부",FALSE,"사급자재수불서"}</definedName>
    <definedName name="ㅁㄴㅇㄹㄴㅁ">#REF!</definedName>
    <definedName name="ㅁㄴㅇ류" hidden="1">#REF!</definedName>
    <definedName name="ㅁㄴㅇㄻㄴㅇ">#REF!</definedName>
    <definedName name="ㅁㄴㅇㄻㄴㅇㄹㄴ" hidden="1">#REF!</definedName>
    <definedName name="ㅁㄴㅇㄻㄴ이ㅏ럼닝ㅍㅁ">#REF!</definedName>
    <definedName name="ㅁㄴㅇㄻㄹ" localSheetId="0" hidden="1">{#N/A,"수불부",FALSE,"사급자재수불서";#N/A,"수불부",FALSE,"사급자재수불서"}</definedName>
    <definedName name="ㅁㄴㅇㄻㄹ" hidden="1">{#N/A,"수불부",FALSE,"사급자재수불서";#N/A,"수불부",FALSE,"사급자재수불서"}</definedName>
    <definedName name="ㅁㄴㅇㄻㅇㄹ">#REF!</definedName>
    <definedName name="ㅁㄴㅇㄻㅈㄷㄹ">#REF!</definedName>
    <definedName name="ㅁㄴㅇㅀ">[0]!ㅁㄴㅇㅀ</definedName>
    <definedName name="ㅁㄴㅇㅁㄴㅇ" localSheetId="0" hidden="1">#REF!</definedName>
    <definedName name="ㅁㄴㅇㅁㄴㅇ" hidden="1">#REF!</definedName>
    <definedName name="ㅁㄴㅇㅊㅍㅁ">#REF!</definedName>
    <definedName name="ㅁㄴㅇㅍㄴㅇㄴ" hidden="1">#REF!</definedName>
    <definedName name="ㅁㄴㅇㅍㄴㅇㄹ">#REF!</definedName>
    <definedName name="ㅁㄴㅇㅍㅁㄴㅇㄹ">#REF!</definedName>
    <definedName name="ㅁㄴㅇㅍㅋㅌㅊㅍㅁㅇㄹ">#REF!</definedName>
    <definedName name="ㅁㄴㅇㅎㄹ호">#REF!</definedName>
    <definedName name="ㅁㄴㅊㅍ">#REF!</definedName>
    <definedName name="ㅁㄴㅊㅍㅁㄴㅇㄻㄴㅇㄹ">#REF!</definedName>
    <definedName name="ㅁㄴㅊㅍㅁㄴㅇㄻㄷ">#REF!</definedName>
    <definedName name="ㅁㄴㅊㅍㅁㅌㅊ펌ㄴㅇㄹ" hidden="1">#REF!</definedName>
    <definedName name="ㅁ느">#N/A</definedName>
    <definedName name="ㅁㄷㄱㅂㅈㅇㄹㄴ">#REF!</definedName>
    <definedName name="ㅁㄹ">#REF!</definedName>
    <definedName name="ㅁㄹㄴㄹㅈㅂㄳ2" localSheetId="0">#REF!</definedName>
    <definedName name="ㅁㄹㄴㄹㅈㅂㄳ2">#REF!</definedName>
    <definedName name="ㅁㄹㅇㄴㅇㄹ" localSheetId="0" hidden="1">{#N/A,"수불부",FALSE,"사급자재수불서";#N/A,"수불부",FALSE,"사급자재수불서"}</definedName>
    <definedName name="ㅁㄹㅇㄴㅇㄹ" hidden="1">{#N/A,"수불부",FALSE,"사급자재수불서";#N/A,"수불부",FALSE,"사급자재수불서"}</definedName>
    <definedName name="ㅁㄹㅇㅁㄴ">#REF!</definedName>
    <definedName name="ㅁㄹㅈㅇㄶㅁㄴㅇ">#REF!</definedName>
    <definedName name="ㅁㄻㄴㅇㄹㄴㅇㄹㄴ" hidden="1">#REF!</definedName>
    <definedName name="ㅁㄻㅇㄹㄴ" localSheetId="0" hidden="1">{#N/A,"수불부",FALSE,"사급자재수불서";#N/A,"수불부",FALSE,"사급자재수불서"}</definedName>
    <definedName name="ㅁㄻㅇㄹㄴ" hidden="1">{#N/A,"수불부",FALSE,"사급자재수불서";#N/A,"수불부",FALSE,"사급자재수불서"}</definedName>
    <definedName name="ㅁㅁ">#REF!</definedName>
    <definedName name="ㅁㅁ158">#REF!</definedName>
    <definedName name="ㅁㅁ185">#REF!</definedName>
    <definedName name="ㅁㅁㅁ">#REF!</definedName>
    <definedName name="ㅁㅁㅁㅁ">#REF!</definedName>
    <definedName name="ㅁㅁㅁㅁㅁㅁ" localSheetId="0" hidden="1">#REF!</definedName>
    <definedName name="ㅁㅁㅁㅁㅁㅁ" hidden="1">#REF!</definedName>
    <definedName name="ㅁㅁㅁㅁㅁㅁㅁㅁㅁㅁ">BlankMacro1</definedName>
    <definedName name="ㅁㅁㅁㅁㅁㅁㅁㅁㅁㅁㅁㅁㅁㅁ">#REF!</definedName>
    <definedName name="ㅁㅁㅁㅁㅁㅇㄹ" hidden="1">{#N/A,#N/A,FALSE,"구조2"}</definedName>
    <definedName name="ㅁㅂ">#REF!</definedName>
    <definedName name="ㅁㅂㅇㅁㄴㅇ">#REF!</definedName>
    <definedName name="ㅁㅇㄴㅇㅁㄴㅇㅁ">#REF!</definedName>
    <definedName name="ㅁㅇㄹㄴㄻ" localSheetId="0" hidden="1">{"'Sheet1'!$D$19","'Sheet1'!$B$22:$E$22"}</definedName>
    <definedName name="ㅁㅇㄹㄴㄻ" hidden="1">{"'Sheet1'!$D$19","'Sheet1'!$B$22:$E$22"}</definedName>
    <definedName name="ㅁㅇㄹㄴㅁㅇㄹㄴ" localSheetId="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hidden="1">{#N/A,"수불부",FALSE,"사급자재수불서";#N/A,"수불부",FALSE,"사급자재수불서"}</definedName>
    <definedName name="ㅁㅇㄹㅁㅈㄷㅊ">#REF!</definedName>
    <definedName name="ㅁㅇ리">#REF!</definedName>
    <definedName name="ㅁㅇ리_1">#REF!</definedName>
    <definedName name="ㅁㅇ리_3">#REF!</definedName>
    <definedName name="ㅁㅇㄻㄴㅇㄹ">#REF!</definedName>
    <definedName name="ㅁㅇㅁㅊ">#REF!</definedName>
    <definedName name="ㅁ인ㅍㅁ닟ㅍㅁㄴㅇㄹ" hidden="1">#REF!</definedName>
    <definedName name="ㅁ읾ㄴㅇㄻ" hidden="1">#REF!</definedName>
    <definedName name="ㅁㅈㄷㄻㄴㅇㅊㅍ">#REF!</definedName>
    <definedName name="ㅁㅈㄷㅅㅂㄱ흎ㅊ퓨" hidden="1">#REF!</definedName>
    <definedName name="ㅁㅈㅇㅍㅁㅊㅁ">#REF!</definedName>
    <definedName name="ㅁㅊㅇㅍㅁㄴㅇㄻㄴㅇㄹ" hidden="1">#REF!</definedName>
    <definedName name="ㅁㅊㅍㅋㅌㅊ">#REF!</definedName>
    <definedName name="ㅁㅍ">#REF!</definedName>
    <definedName name="ㅁㅍㄴㅇㅍㅁㄴㅇㄹ">#REF!</definedName>
    <definedName name="마">#REF!</definedName>
    <definedName name="마가목R3">#REF!</definedName>
    <definedName name="마가목R5">#REF!</definedName>
    <definedName name="마가목R7">#REF!</definedName>
    <definedName name="마감선">#REF!</definedName>
    <definedName name="마음">#REF!,#REF!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만득이" hidden="1">{#N/A,#N/A,FALSE,"2~8번"}</definedName>
    <definedName name="만득이다" hidden="1">{#N/A,#N/A,FALSE,"2~8번"}</definedName>
    <definedName name="말">BlankMacro1</definedName>
    <definedName name="말뚝이">#REF!</definedName>
    <definedName name="말발도리1003">#REF!</definedName>
    <definedName name="말발도리1204">#REF!</definedName>
    <definedName name="말발도리1506">#REF!</definedName>
    <definedName name="매" hidden="1">#REF!</definedName>
    <definedName name="매매">#REF!</definedName>
    <definedName name="매미">#REF!</definedName>
    <definedName name="매입개방">#REF!</definedName>
    <definedName name="매자0804">#REF!</definedName>
    <definedName name="매자1005">#REF!</definedName>
    <definedName name="매출_구간">#REF!,#REF!</definedName>
    <definedName name="매출구간2">#REF!</definedName>
    <definedName name="매크로1">#REF!</definedName>
    <definedName name="매크로1_10">#REF!</definedName>
    <definedName name="매크로1_5">#REF!</definedName>
    <definedName name="매크로1_7">#REF!</definedName>
    <definedName name="매크로1_9">#REF!</definedName>
    <definedName name="매크로2">#REF!</definedName>
    <definedName name="매크로3">#REF!</definedName>
    <definedName name="매크로4">#REF!</definedName>
    <definedName name="매크로5">#REF!</definedName>
    <definedName name="매크로6">#REF!</definedName>
    <definedName name="매크로7">#REF!</definedName>
    <definedName name="매크로8">#REF!</definedName>
    <definedName name="매화R10">#REF!</definedName>
    <definedName name="매화R4">#REF!</definedName>
    <definedName name="매화R6">#REF!</definedName>
    <definedName name="매화R8">#REF!</definedName>
    <definedName name="맥문동">#REF!</definedName>
    <definedName name="머" localSheetId="0" hidden="1">{#N/A,#N/A,FALSE,"명세표"}</definedName>
    <definedName name="머" hidden="1">{#N/A,#N/A,FALSE,"명세표"}</definedName>
    <definedName name="머리글">#REF!</definedName>
    <definedName name="메1">#REF!</definedName>
    <definedName name="메렁">#REF!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며">#N/A</definedName>
    <definedName name="면고르기">#REF!</definedName>
    <definedName name="면고르기1">#REF!</definedName>
    <definedName name="면고르기2">#REF!</definedName>
    <definedName name="면적">#REF!</definedName>
    <definedName name="면적당인원">#REF!</definedName>
    <definedName name="면적당인원1">#REF!</definedName>
    <definedName name="명단" localSheetId="0" hidden="1">{#N/A,"수불부",FALSE,"사급자재수불서";#N/A,"수불부",FALSE,"사급자재수불서"}</definedName>
    <definedName name="명단" hidden="1">{#N/A,"수불부",FALSE,"사급자재수불서";#N/A,"수불부",FALSE,"사급자재수불서"}</definedName>
    <definedName name="명동동동동">#REF!</definedName>
    <definedName name="명세서">#REF!</definedName>
    <definedName name="명자0604">#REF!</definedName>
    <definedName name="명자0805">#REF!</definedName>
    <definedName name="명자1006">#REF!</definedName>
    <definedName name="명자1208">#REF!</definedName>
    <definedName name="명칭">#REF!</definedName>
    <definedName name="명칭규격">#REF!</definedName>
    <definedName name="모">#REF!</definedName>
    <definedName name="모감주R10">#REF!</definedName>
    <definedName name="모감주R4">#REF!</definedName>
    <definedName name="모감주R6">#REF!</definedName>
    <definedName name="모감주R8">#REF!</definedName>
    <definedName name="모과2005">#REF!</definedName>
    <definedName name="모과2507">#REF!</definedName>
    <definedName name="모과R10">#REF!</definedName>
    <definedName name="모과R12">#REF!</definedName>
    <definedName name="모과R15">#REF!</definedName>
    <definedName name="모과R20">#REF!</definedName>
    <definedName name="모과R25">#REF!</definedName>
    <definedName name="모과R5">#REF!</definedName>
    <definedName name="모과R8">#REF!</definedName>
    <definedName name="모과나무">#REF!</definedName>
    <definedName name="모니터">#REF!</definedName>
    <definedName name="모듈11">BlankMacro1</definedName>
    <definedName name="모듈4">BlankMacro1</definedName>
    <definedName name="모란5가지">#REF!</definedName>
    <definedName name="모란6가지">#REF!</definedName>
    <definedName name="모래부설_및_다짐">#REF!</definedName>
    <definedName name="모래부설및다짐">#REF!</definedName>
    <definedName name="모래운반">[0]!모래운반</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타역율">#REF!</definedName>
    <definedName name="모타효율">#REF!</definedName>
    <definedName name="목">#REF!</definedName>
    <definedName name="목____도">#REF!</definedName>
    <definedName name="목도" localSheetId="0">#REF!</definedName>
    <definedName name="목도">#REF!</definedName>
    <definedName name="목도공">#REF!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#REF!</definedName>
    <definedName name="목록표">BlankMacro1</definedName>
    <definedName name="목록표1">BlankMacro1</definedName>
    <definedName name="목백합">#REF!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재동바리1">#REF!</definedName>
    <definedName name="목재동바리2">#REF!</definedName>
    <definedName name="목조각공" localSheetId="0">#REF!</definedName>
    <definedName name="목조각공">#REF!</definedName>
    <definedName name="목차">#REF!</definedName>
    <definedName name="몰라" localSheetId="0" hidden="1">{#N/A,#N/A,FALSE,"명세표"}</definedName>
    <definedName name="몰라" hidden="1">{#N/A,#N/A,FALSE,"명세표"}</definedName>
    <definedName name="무">#REF!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농1호">#REF!</definedName>
    <definedName name="무농2호">#REF!</definedName>
    <definedName name="무늬강판_제작_설치">#REF!</definedName>
    <definedName name="무늬강판제작설치">#REF!</definedName>
    <definedName name="무선_케이블">#REF!</definedName>
    <definedName name="무선안">#REF!</definedName>
    <definedName name="무선안테나공" localSheetId="0">#REF!</definedName>
    <definedName name="무선안테나공">#REF!</definedName>
    <definedName name="문막기자재비">#REF!</definedName>
    <definedName name="문막설치비">#REF!</definedName>
    <definedName name="문서의_처음" localSheetId="0">#REF!</definedName>
    <definedName name="문서의_처음">#REF!</definedName>
    <definedName name="물">#REF!</definedName>
    <definedName name="물가">#REF!</definedName>
    <definedName name="물가_1">#REF!</definedName>
    <definedName name="물가_14">#REF!</definedName>
    <definedName name="물가_20">#REF!</definedName>
    <definedName name="물가_3">#REF!</definedName>
    <definedName name="물가_8">#REF!</definedName>
    <definedName name="물가대비표">#REF!</definedName>
    <definedName name="물가자료">#REF!</definedName>
    <definedName name="물량산출">[0]!물량산출</definedName>
    <definedName name="물류">#REF!</definedName>
    <definedName name="물푸기">#REF!</definedName>
    <definedName name="물푸레R5">#REF!</definedName>
    <definedName name="물푸레R6">#REF!</definedName>
    <definedName name="물푸레R8">#REF!</definedName>
    <definedName name="물품대">#REF!</definedName>
    <definedName name="뭔데">#REF!</definedName>
    <definedName name="뮤">#REF!</definedName>
    <definedName name="뮤2">#REF!</definedName>
    <definedName name="므">#N/A</definedName>
    <definedName name="미">#N/A</definedName>
    <definedName name="미리">#REF!</definedName>
    <definedName name="미마머모미마머모">#REF!</definedName>
    <definedName name="미마머미마머">#REF!</definedName>
    <definedName name="미선0804">#REF!</definedName>
    <definedName name="미선1206">#REF!</definedName>
    <definedName name="미이" hidden="1">#REF!</definedName>
    <definedName name="미장">#REF!</definedName>
    <definedName name="미장공" localSheetId="0">#REF!</definedName>
    <definedName name="미장공">#REF!</definedName>
    <definedName name="미출">#REF!</definedName>
    <definedName name="민ㅇ린ㅇ러">#REF!</definedName>
    <definedName name="밈ㄴ인이애ㅣㅏ잉르ㅏ댜ㅐㅇㄹ">#REF!</definedName>
    <definedName name="ㅂ" localSheetId="0" hidden="1">{#N/A,#N/A,TRUE,"토적및재료집계";#N/A,#N/A,TRUE,"토적및재료집계";#N/A,#N/A,TRUE,"단위량"}</definedName>
    <definedName name="ㅂ" hidden="1">{#N/A,#N/A,TRUE,"토적및재료집계";#N/A,#N/A,TRUE,"토적및재료집계";#N/A,#N/A,TRUE,"단위량"}</definedName>
    <definedName name="ㅂ2ㅂ2" hidden="1">{#N/A,#N/A,FALSE,"배수1"}</definedName>
    <definedName name="ㅂㄱ">#REF!</definedName>
    <definedName name="ㅂㄷ">#REF!</definedName>
    <definedName name="ㅂㄷㅈㅂ">#REF!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#REF!</definedName>
    <definedName name="ㅂㅂㅂ">#REF!</definedName>
    <definedName name="ㅂㅂㅂㅂ" localSheetId="0" hidden="1">{#N/A,#N/A,FALSE,"명세표"}</definedName>
    <definedName name="ㅂㅂㅂㅂ" hidden="1">{#N/A,#N/A,FALSE,"명세표"}</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 localSheetId="0" hidden="1">{#N/A,#N/A,FALSE,"명세표"}</definedName>
    <definedName name="ㅂㅂㅂㅂㅂㅂㅂ" hidden="1">{#N/A,#N/A,FALSE,"명세표"}</definedName>
    <definedName name="ㅂㅈ" localSheetId="0" hidden="1">{#N/A,#N/A,FALSE,"2~8번"}</definedName>
    <definedName name="ㅂㅈ" hidden="1">{#N/A,#N/A,FALSE,"2~8번"}</definedName>
    <definedName name="ㅂㅈㄷ">#REF!</definedName>
    <definedName name="ㅂㅈㅂㅈㅂㅈ">#REF!</definedName>
    <definedName name="ㅂㅈㅎㅁㅇㄴ">#REF!</definedName>
    <definedName name="ㅂ쟈ㅕㅑㅂ1" hidden="1">{#N/A,#N/A,FALSE,"배수1"}</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#REF!</definedName>
    <definedName name="바꿈">#REF!,#REF!,#REF!,#REF!,#REF!,#REF!,#REF!</definedName>
    <definedName name="바보" hidden="1">#REF!</definedName>
    <definedName name="바보들">#REF!</definedName>
    <definedName name="바보멍청이">#REF!</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인모">#REF!</definedName>
    <definedName name="박태기">#REF!</definedName>
    <definedName name="반가비교2">#REF!</definedName>
    <definedName name="반대탭">[6]시설장비!#REF!</definedName>
    <definedName name="반송1012">#REF!</definedName>
    <definedName name="반송1215">#REF!</definedName>
    <definedName name="반송1518">#REF!</definedName>
    <definedName name="반송1520">#REF!</definedName>
    <definedName name="반송2022">#REF!</definedName>
    <definedName name="반여수량" localSheetId="0">#REF!</definedName>
    <definedName name="반여수량">#REF!</definedName>
    <definedName name="발생내역1" localSheetId="0">#REF!</definedName>
    <definedName name="발생내역1">#REF!</definedName>
    <definedName name="발생내역2">#REF!</definedName>
    <definedName name="발신자">#REF!</definedName>
    <definedName name="발전기냉각수량">#REF!</definedName>
    <definedName name="발전기용량">#REF!</definedName>
    <definedName name="발주금액">#N/A</definedName>
    <definedName name="밧데리">#REF!</definedName>
    <definedName name="방">#REF!</definedName>
    <definedName name="방류펌프">#REF!</definedName>
    <definedName name="방방호벽">#REF!</definedName>
    <definedName name="방송">BlankMacro1</definedName>
    <definedName name="방송공량">#REF!</definedName>
    <definedName name="방송설비" localSheetId="0">#REF!</definedName>
    <definedName name="방송설비">#REF!</definedName>
    <definedName name="방수">#REF!</definedName>
    <definedName name="방수1">#REF!</definedName>
    <definedName name="방수2">#REF!</definedName>
    <definedName name="방수공" localSheetId="0">#REF!</definedName>
    <definedName name="방수공">#REF!</definedName>
    <definedName name="방철">#REF!</definedName>
    <definedName name="방콘2402">#REF!</definedName>
    <definedName name="방통내역">#REF!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배" hidden="1">#REF!</definedName>
    <definedName name="배_____수_____공">#REF!</definedName>
    <definedName name="배____수____공">#REF!</definedName>
    <definedName name="배_관_공">#REF!</definedName>
    <definedName name="배관공" localSheetId="0">#REF!</definedName>
    <definedName name="배관공">#REF!</definedName>
    <definedName name="배관공계">#REF!</definedName>
    <definedName name="배관길이">#REF!</definedName>
    <definedName name="배관부하1">#REF!</definedName>
    <definedName name="배관부하2">#REF!</definedName>
    <definedName name="배관열손실">#REF!</definedName>
    <definedName name="배롱나무">#REF!</definedName>
    <definedName name="배부율">#REF!</definedName>
    <definedName name="배선공">#REF!</definedName>
    <definedName name="배수공1" hidden="1">{#N/A,#N/A,FALSE,"단가표지"}</definedName>
    <definedName name="배수공사">#REF!</definedName>
    <definedName name="배수로총집계" hidden="1">{"'중기작업1'!$A$1:$V$18"}</definedName>
    <definedName name="배전">#REF!</definedName>
    <definedName name="배전반" hidden="1">#REF!</definedName>
    <definedName name="배전반1">#REF!</definedName>
    <definedName name="배전반자재단가영">#REF!</definedName>
    <definedName name="배전야" localSheetId="0">#REF!</definedName>
    <definedName name="배전야">#REF!</definedName>
    <definedName name="배전전공" localSheetId="0">#REF!</definedName>
    <definedName name="배전전공">#REF!</definedName>
    <definedName name="배전주" localSheetId="0">#REF!</definedName>
    <definedName name="배전주">#REF!</definedName>
    <definedName name="배전활선전공" localSheetId="0">#REF!</definedName>
    <definedName name="배전활선전공">#REF!</definedName>
    <definedName name="배토판19ton">"Picture 11"</definedName>
    <definedName name="배토판32ton">"Picture 10"</definedName>
    <definedName name="백">[0]!백</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호07">#REF!</definedName>
    <definedName name="백호10">#REF!</definedName>
    <definedName name="백호우작업효율">#REF!</definedName>
    <definedName name="뱌">#N/A</definedName>
    <definedName name="번_호">#REF!</definedName>
    <definedName name="번들1호">#REF!</definedName>
    <definedName name="번들2호">#REF!</definedName>
    <definedName name="번들3호">#REF!</definedName>
    <definedName name="번호">#REF!</definedName>
    <definedName name="벌목부" localSheetId="0">#REF!</definedName>
    <definedName name="벌목부">#REF!</definedName>
    <definedName name="벼">#N/A</definedName>
    <definedName name="벼11">#N/A</definedName>
    <definedName name="벽돌_블럭_제작공" localSheetId="0">#REF!</definedName>
    <definedName name="벽돌_블럭_제작공">#REF!</definedName>
    <definedName name="벽반사" localSheetId="0">#REF!</definedName>
    <definedName name="벽반사">#REF!</definedName>
    <definedName name="벽체" hidden="1">{#N/A,#N/A,FALSE,"혼합골재"}</definedName>
    <definedName name="변간노">#REF!</definedName>
    <definedName name="변경">#REF!</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노">#REF!</definedName>
    <definedName name="변압기1">#REF!</definedName>
    <definedName name="변이">#REF!</definedName>
    <definedName name="변일">#REF!</definedName>
    <definedName name="변재">#REF!</definedName>
    <definedName name="변전전공" localSheetId="0">#REF!</definedName>
    <definedName name="변전전공">#REF!</definedName>
    <definedName name="변직노">#REF!</definedName>
    <definedName name="별촉">#REF!</definedName>
    <definedName name="보">#N/A</definedName>
    <definedName name="보_온_공">#REF!</definedName>
    <definedName name="보링공_지질조사" localSheetId="0">#REF!</definedName>
    <definedName name="보링공_지질조사">#REF!</definedName>
    <definedName name="보상비">#REF!</definedName>
    <definedName name="보안공" localSheetId="0">#REF!</definedName>
    <definedName name="보안공">#REF!</definedName>
    <definedName name="보온공" localSheetId="0">#REF!</definedName>
    <definedName name="보온공">#REF!</definedName>
    <definedName name="보온공계">#REF!</definedName>
    <definedName name="보완자료복사">#REF!</definedName>
    <definedName name="보인">#REF!</definedName>
    <definedName name="보일러공" localSheetId="0">#REF!</definedName>
    <definedName name="보일러공">#REF!</definedName>
    <definedName name="보조기층">#REF!</definedName>
    <definedName name="보조기층_운반">#REF!</definedName>
    <definedName name="보조기층_포설_및_다짐">#REF!</definedName>
    <definedName name="보조기층운반">#REF!</definedName>
    <definedName name="보조기층재_운반">#REF!</definedName>
    <definedName name="보조기층재운반">#REF!</definedName>
    <definedName name="보조기층포설및다짐">#REF!</definedName>
    <definedName name="보통">#REF!</definedName>
    <definedName name="보통선원" localSheetId="0">#REF!</definedName>
    <definedName name="보통선원">#REF!</definedName>
    <definedName name="보통야" localSheetId="0">#REF!</definedName>
    <definedName name="보통야">#REF!</definedName>
    <definedName name="보통인부">#REF!</definedName>
    <definedName name="보통인부B10">#REF!</definedName>
    <definedName name="보통인부B4이하">#REF!</definedName>
    <definedName name="보통인부B5">#REF!</definedName>
    <definedName name="보통인부B6">#REF!</definedName>
    <definedName name="보통인부B8">#REF!</definedName>
    <definedName name="보통인부p">#REF!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계">#REF!</definedName>
    <definedName name="보통주" localSheetId="0">#REF!</definedName>
    <definedName name="보통주">#REF!</definedName>
    <definedName name="보험료">#REF!</definedName>
    <definedName name="복사" hidden="1">#REF!</definedName>
    <definedName name="복사1줄">#REF!</definedName>
    <definedName name="복사2줄">#REF!</definedName>
    <definedName name="복사3줄">#REF!</definedName>
    <definedName name="복사준비">#REF!</definedName>
    <definedName name="봉강">#REF!</definedName>
    <definedName name="부____대____공">#REF!</definedName>
    <definedName name="부__가___가__치__세">#REF!</definedName>
    <definedName name="부가가치세" localSheetId="0">#REF!</definedName>
    <definedName name="부가가치세">#REF!</definedName>
    <definedName name="부가가치세1">#REF!</definedName>
    <definedName name="부가세">#REF!</definedName>
    <definedName name="부강역구내">#REF!</definedName>
    <definedName name="부대a" hidden="1">{#N/A,#N/A,FALSE,"골재소요량";#N/A,#N/A,FALSE,"골재소요량"}</definedName>
    <definedName name="부대공">#REF!</definedName>
    <definedName name="부대공경비">#REF!</definedName>
    <definedName name="부대공계">#REF!</definedName>
    <definedName name="부대공노무비">#REF!</definedName>
    <definedName name="부대공재료비">#REF!</definedName>
    <definedName name="부대비" localSheetId="0">#REF!</definedName>
    <definedName name="부대비">#REF!</definedName>
    <definedName name="부대비산출">#REF!</definedName>
    <definedName name="부대비산출내역1">#REF!</definedName>
    <definedName name="부대원본" hidden="1">{#N/A,#N/A,FALSE,"토공2"}</definedName>
    <definedName name="부문별_부분합계">#REF!</definedName>
    <definedName name="부서">#REF!</definedName>
    <definedName name="부설공경비">#REF!</definedName>
    <definedName name="부설공계">#REF!</definedName>
    <definedName name="부설공노무비">#REF!</definedName>
    <definedName name="부설공재료비">#REF!</definedName>
    <definedName name="부수">#REF!</definedName>
    <definedName name="부수량">#REF!</definedName>
    <definedName name="부장">#REF!</definedName>
    <definedName name="부장직대">#REF!</definedName>
    <definedName name="부천">#REF!</definedName>
    <definedName name="부표">#REF!</definedName>
    <definedName name="부표번호">#REF!,#REF!,#REF!,#REF!,#REF!,#REF!,#REF!,#REF!,#REF!,#REF!,#REF!,#REF!,#REF!,#REF!,#REF!,#REF!,#REF!,#REF!,#REF!,#REF!,#REF!,#REF!,#REF!,#REF!</definedName>
    <definedName name="부품조립공">#REF!</definedName>
    <definedName name="부하">#REF!</definedName>
    <definedName name="부하_부하명" localSheetId="0">#REF!</definedName>
    <definedName name="부하_부하명">#REF!</definedName>
    <definedName name="부하1" localSheetId="0">#REF!</definedName>
    <definedName name="부하1">#REF!</definedName>
    <definedName name="부하2" localSheetId="0">#REF!</definedName>
    <definedName name="부하2">#REF!</definedName>
    <definedName name="부하FORM">#REF!</definedName>
    <definedName name="부하소계">#REF!</definedName>
    <definedName name="분기단가">#REF!</definedName>
    <definedName name="분전반">BlankMacro1</definedName>
    <definedName name="분전함견적">#REF!</definedName>
    <definedName name="분전함신설합계">#REF!</definedName>
    <definedName name="분풍량1">#REF!</definedName>
    <definedName name="분풍량3">#REF!</definedName>
    <definedName name="분풍량4">#REF!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브">#N/A</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레이드">#REF!</definedName>
    <definedName name="브이c">#REF!</definedName>
    <definedName name="비">#REF!</definedName>
    <definedName name="비______목">#REF!</definedName>
    <definedName name="비___목">#REF!</definedName>
    <definedName name="비_계_공">#REF!</definedName>
    <definedName name="비겁" hidden="1">#REF!</definedName>
    <definedName name="비계">#REF!</definedName>
    <definedName name="비계1">#REF!</definedName>
    <definedName name="비계2">#REF!</definedName>
    <definedName name="비계공" localSheetId="0">#REF!</definedName>
    <definedName name="비계공">#REF!</definedName>
    <definedName name="비고">#REF!</definedName>
    <definedName name="비교표">#REF!</definedName>
    <definedName name="비디오폰">#REF!</definedName>
    <definedName name="비목1">#REF!</definedName>
    <definedName name="비목2">#REF!</definedName>
    <definedName name="비목3">#REF!</definedName>
    <definedName name="비목4">#REF!</definedName>
    <definedName name="비목군분류표">#REF!</definedName>
    <definedName name="비봉" hidden="1">{#N/A,#N/A,FALSE,"전열산출서"}</definedName>
    <definedName name="비비추">#REF!</definedName>
    <definedName name="비율">#REF!</definedName>
    <definedName name="빔간격">#REF!</definedName>
    <definedName name="빔높이">#REF!</definedName>
    <definedName name="뽀빠이">#REF!</definedName>
    <definedName name="ㅄ" localSheetId="0">#REF!</definedName>
    <definedName name="ㅄ">#REF!</definedName>
    <definedName name="ㅅ" localSheetId="0" hidden="1">{#N/A,#N/A,TRUE,"토적및재료집계";#N/A,#N/A,TRUE,"토적및재료집계";#N/A,#N/A,TRUE,"단위량"}</definedName>
    <definedName name="ㅅ" hidden="1">{#N/A,#N/A,TRUE,"토적및재료집계";#N/A,#N/A,TRUE,"토적및재료집계";#N/A,#N/A,TRUE,"단위량"}</definedName>
    <definedName name="ㅅㄱㄷ" hidden="1">{#N/A,#N/A,FALSE,"2~8번"}</definedName>
    <definedName name="ㅅㄱㄷㅅㄱㄷ" hidden="1">{#N/A,#N/A,FALSE,"구조2"}</definedName>
    <definedName name="ㅅㄱㄷㅅㄷㄱ" hidden="1">{#N/A,#N/A,FALSE,"단가표지"}</definedName>
    <definedName name="ㅅㄱㄷㅅㄷㄳ" hidden="1">{#N/A,#N/A,FALSE,"골재소요량";#N/A,#N/A,FALSE,"골재소요량"}</definedName>
    <definedName name="ㅅㄷㄴㅅ">#REF!</definedName>
    <definedName name="ㅅㅅ" localSheetId="0" hidden="1">{#N/A,#N/A,TRUE,"토적및재료집계";#N/A,#N/A,TRUE,"토적및재료집계";#N/A,#N/A,TRUE,"단위량"}</definedName>
    <definedName name="ㅅㅅ" hidden="1">{#N/A,#N/A,TRUE,"토적및재료집계";#N/A,#N/A,TRUE,"토적및재료집계";#N/A,#N/A,TRUE,"단위량"}</definedName>
    <definedName name="사" localSheetId="0" hidden="1">#REF!</definedName>
    <definedName name="사" hidden="1">#REF!</definedName>
    <definedName name="사__급___자__재__비">#REF!</definedName>
    <definedName name="사급">#REF!</definedName>
    <definedName name="사급경비계">#REF!</definedName>
    <definedName name="사급단가">#REF!</definedName>
    <definedName name="사급자재">#REF!</definedName>
    <definedName name="사급자재대">#REF!</definedName>
    <definedName name="사급자재비">#REF!</definedName>
    <definedName name="사급재료비">#REF!</definedName>
    <definedName name="사랑" hidden="1">#REF!</definedName>
    <definedName name="사번및이름">#REF!</definedName>
    <definedName name="사석채움면적산출" hidden="1">{#N/A,#N/A,FALSE,"2~8번"}</definedName>
    <definedName name="사업개요">#REF!</definedName>
    <definedName name="사업계획" hidden="1">#REF!</definedName>
    <definedName name="사업장">#REF!</definedName>
    <definedName name="사업투자">#REF!</definedName>
    <definedName name="사용인감">#REF!</definedName>
    <definedName name="사용하기">#REF!</definedName>
    <definedName name="사창1_40">#REF!</definedName>
    <definedName name="사창2_25">#REF!</definedName>
    <definedName name="사창2_40">#REF!</definedName>
    <definedName name="사창3_25">#REF!</definedName>
    <definedName name="사타" hidden="1">#REF!</definedName>
    <definedName name="사토운반">#REF!</definedName>
    <definedName name="산근갑지1">#REF!</definedName>
    <definedName name="산근을1">#REF!</definedName>
    <definedName name="산서" hidden="1">#REF!</definedName>
    <definedName name="산식을값으로">[0]!산식을값으로</definedName>
    <definedName name="산재">#REF!</definedName>
    <definedName name="산재보험료" localSheetId="0">#REF!</definedName>
    <definedName name="산재보험료">#REF!</definedName>
    <definedName name="산철쭉">#REF!</definedName>
    <definedName name="산추">#REF!</definedName>
    <definedName name="산출">#REF!</definedName>
    <definedName name="산출22" localSheetId="0">#REF!</definedName>
    <definedName name="산출22">#REF!</definedName>
    <definedName name="산출22회로" localSheetId="0">#REF!</definedName>
    <definedName name="산출22회로">#REF!</definedName>
    <definedName name="산출48" localSheetId="0">#REF!</definedName>
    <definedName name="산출48">#REF!</definedName>
    <definedName name="산출48회로" localSheetId="0">#REF!</definedName>
    <definedName name="산출48회로">#REF!</definedName>
    <definedName name="산출경비">#REF!</definedName>
    <definedName name="산출근거">#REF!</definedName>
    <definedName name="산출근거1">#REF!</definedName>
    <definedName name="산출근거9">#REF!</definedName>
    <definedName name="산출내역">#REF!</definedName>
    <definedName name="산출내역11">#REF!</definedName>
    <definedName name="산출내영ㄱ">#REF!</definedName>
    <definedName name="산표">#REF!</definedName>
    <definedName name="삼각지_동력부하_List" localSheetId="0">#REF!</definedName>
    <definedName name="삼각지_동력부하_List">#REF!</definedName>
    <definedName name="상급원자력기술자" localSheetId="0">#REF!</definedName>
    <definedName name="상급원자력기술자">#REF!</definedName>
    <definedName name="상대" hidden="1">#REF!</definedName>
    <definedName name="상림1호">#REF!</definedName>
    <definedName name="상림2호">#REF!</definedName>
    <definedName name="상림3호">#REF!</definedName>
    <definedName name="상부공">#REF!</definedName>
    <definedName name="상수">#REF!</definedName>
    <definedName name="상식">#REF!</definedName>
    <definedName name="상자">#REF!</definedName>
    <definedName name="상자1">#REF!</definedName>
    <definedName name="상자다">#REF!</definedName>
    <definedName name="새" hidden="1">{"'중기작업1'!$A$1:$V$18"}</definedName>
    <definedName name="새2" hidden="1">{"'중기작업1'!$A$1:$V$18"}</definedName>
    <definedName name="새공간">[0]!새공간</definedName>
    <definedName name="새로작성">#REF!,#REF!</definedName>
    <definedName name="새이" hidden="1">#REF!</definedName>
    <definedName name="새이람">#REF!</definedName>
    <definedName name="새이름">#REF!</definedName>
    <definedName name="생사1호">#REF!</definedName>
    <definedName name="생사2호">#REF!</definedName>
    <definedName name="생사기존">#REF!</definedName>
    <definedName name="생산">#REF!</definedName>
    <definedName name="샤">#N/A</definedName>
    <definedName name="샤수">#REF!</definedName>
    <definedName name="샤수량">#REF!</definedName>
    <definedName name="샷시공" localSheetId="0">#REF!</definedName>
    <definedName name="샷시공">#REF!</definedName>
    <definedName name="서5급">#REF!</definedName>
    <definedName name="서6급">#REF!</definedName>
    <definedName name="서고문">#REF!</definedName>
    <definedName name="서과장">#REF!</definedName>
    <definedName name="서기능직">#REF!</definedName>
    <definedName name="서대리">#REF!</definedName>
    <definedName name="서류3" localSheetId="0" hidden="1">{#N/A,"수불부",FALSE,"사급자재수불서";#N/A,"수불부",FALSE,"사급자재수불서"}</definedName>
    <definedName name="서류3" hidden="1">{#N/A,"수불부",FALSE,"사급자재수불서";#N/A,"수불부",FALSE,"사급자재수불서"}</definedName>
    <definedName name="서류4" localSheetId="0" hidden="1">{#N/A,"수불부",FALSE,"사급자재수불서";#N/A,"수불부",FALSE,"사급자재수불서"}</definedName>
    <definedName name="서류4" hidden="1">{#N/A,"수불부",FALSE,"사급자재수불서";#N/A,"수불부",FALSE,"사급자재수불서"}</definedName>
    <definedName name="서류5" localSheetId="0" hidden="1">{#N/A,"수불부",FALSE,"사급자재수불서";#N/A,"수불부",FALSE,"사급자재수불서"}</definedName>
    <definedName name="서류5" hidden="1">{#N/A,"수불부",FALSE,"사급자재수불서";#N/A,"수불부",FALSE,"사급자재수불서"}</definedName>
    <definedName name="서별촉">#REF!</definedName>
    <definedName name="서부장">#REF!</definedName>
    <definedName name="서부장직대">#REF!</definedName>
    <definedName name="서사무직">#REF!</definedName>
    <definedName name="서여">#REF!</definedName>
    <definedName name="서울">#REF!</definedName>
    <definedName name="서임원">#REF!</definedName>
    <definedName name="서차장">#REF!</definedName>
    <definedName name="서총계">#REF!</definedName>
    <definedName name="석공" localSheetId="0">#REF!</definedName>
    <definedName name="석공">#REF!</definedName>
    <definedName name="석면철거" hidden="1">{#N/A,#N/A,FALSE,"혼합골재"}</definedName>
    <definedName name="석봉">#REF!</definedName>
    <definedName name="석조각공" localSheetId="0">#REF!</definedName>
    <definedName name="석조각공">#REF!</definedName>
    <definedName name="석항" localSheetId="0" hidden="1">{#N/A,#N/A,FALSE,"명세표"}</definedName>
    <definedName name="석항" hidden="1">{#N/A,#N/A,FALSE,"명세표"}</definedName>
    <definedName name="선관">#REF!</definedName>
    <definedName name="선량1호">#REF!</definedName>
    <definedName name="선량2호">#REF!</definedName>
    <definedName name="선량3호">#REF!</definedName>
    <definedName name="선량4호">#REF!</definedName>
    <definedName name="선량5호">#REF!</definedName>
    <definedName name="선로" localSheetId="0">#REF!</definedName>
    <definedName name="선로">#REF!</definedName>
    <definedName name="선로단가" localSheetId="0">#REF!</definedName>
    <definedName name="선로단가">#REF!</definedName>
    <definedName name="선로물량">#REF!</definedName>
    <definedName name="선로수량" localSheetId="0">#REF!</definedName>
    <definedName name="선로수량">#REF!</definedName>
    <definedName name="선로신설" localSheetId="0">#REF!</definedName>
    <definedName name="선로신설">#REF!</definedName>
    <definedName name="선로신설2">#REF!</definedName>
    <definedName name="선로집계" localSheetId="0">#REF!</definedName>
    <definedName name="선로집계">#REF!</definedName>
    <definedName name="선로철거" localSheetId="0">#REF!</definedName>
    <definedName name="선로철거">#REF!</definedName>
    <definedName name="선로철거2">#REF!</definedName>
    <definedName name="선로철거단가" localSheetId="0">#REF!</definedName>
    <definedName name="선로철거단가">#REF!</definedName>
    <definedName name="선부" localSheetId="0">#REF!</definedName>
    <definedName name="선부">#REF!</definedName>
    <definedName name="선택층_포설_및_다짐">#REF!</definedName>
    <definedName name="선택층포설및다짐">#REF!</definedName>
    <definedName name="설계" localSheetId="0">#REF!</definedName>
    <definedName name="설계">#REF!</definedName>
    <definedName name="설계가">#N/A</definedName>
    <definedName name="설계내역" localSheetId="0">#REF!</definedName>
    <definedName name="설계내역">#REF!</definedName>
    <definedName name="설계내역서">BlankMacro1</definedName>
    <definedName name="설계서">#REF!</definedName>
    <definedName name="설계서용지">BlankMacro1</definedName>
    <definedName name="설계설명" hidden="1">#REF!</definedName>
    <definedName name="설계설명서">#REF!</definedName>
    <definedName name="설계속도">#REF!</definedName>
    <definedName name="설계요율">#REF!</definedName>
    <definedName name="설계표지">#REF!</definedName>
    <definedName name="설명">#REF!</definedName>
    <definedName name="설명4">#REF!</definedName>
    <definedName name="설명서">#REF!</definedName>
    <definedName name="설명판1">#REF!</definedName>
    <definedName name="설명판2">#REF!</definedName>
    <definedName name="설비">#REF!,#REF!</definedName>
    <definedName name="설비경비">#REF!,#REF!</definedName>
    <definedName name="설비계" localSheetId="0">#REF!</definedName>
    <definedName name="설비계">#REF!</definedName>
    <definedName name="설비계22" localSheetId="0">#REF!</definedName>
    <definedName name="설비계22">#REF!</definedName>
    <definedName name="설비계획">#REF!</definedName>
    <definedName name="설비관리">#REF!</definedName>
    <definedName name="설비내역">#REF!</definedName>
    <definedName name="설비노무">#REF!,#REF!</definedName>
    <definedName name="설비명">#REF!</definedName>
    <definedName name="설비재료">#REF!,#REF!</definedName>
    <definedName name="설비합계">#REF!,#REF!</definedName>
    <definedName name="설비합리">#REF!</definedName>
    <definedName name="설치">#REF!</definedName>
    <definedName name="설치원가">#REF!</definedName>
    <definedName name="성">#REF!</definedName>
    <definedName name="성남">#REF!</definedName>
    <definedName name="성산1호">#REF!</definedName>
    <definedName name="성산2호">#REF!</definedName>
    <definedName name="성산3호">#REF!</definedName>
    <definedName name="성산4호">#REF!</definedName>
    <definedName name="성산5호">#REF!</definedName>
    <definedName name="성토3">[0]!성토3</definedName>
    <definedName name="성토도쟈">[0]!성토도쟈</definedName>
    <definedName name="세개수">#REF!</definedName>
    <definedName name="세개수량">#REF!</definedName>
    <definedName name="세공수">#REF!</definedName>
    <definedName name="세공수량">#REF!</definedName>
    <definedName name="세금계산서">#N/A</definedName>
    <definedName name="세로" hidden="1">{#N/A,#N/A,FALSE,"전력간선"}</definedName>
    <definedName name="세부내역">#REF!</definedName>
    <definedName name="세부심사평가내역">[0]!세부심사평가내역</definedName>
    <definedName name="세수">#REF!</definedName>
    <definedName name="셀">EVALUATE(#REF!)</definedName>
    <definedName name="셈겜셈셈셈">#REF!</definedName>
    <definedName name="셔">#N/A</definedName>
    <definedName name="소" hidden="1">#REF!</definedName>
    <definedName name="소____계">#REF!</definedName>
    <definedName name="소각폐기물">'[5]인원계획-미화'!#REF!</definedName>
    <definedName name="소계">#REF!</definedName>
    <definedName name="소계_1">#REF!</definedName>
    <definedName name="소계_3">#REF!</definedName>
    <definedName name="소계3">#REF!</definedName>
    <definedName name="소계4">#REF!</definedName>
    <definedName name="소계5">#REF!</definedName>
    <definedName name="소나무">#REF!</definedName>
    <definedName name="소방">#REF!</definedName>
    <definedName name="소방감리" localSheetId="0">#REF!</definedName>
    <definedName name="소방감리">#REF!</definedName>
    <definedName name="소방공량산출서">BlankMacro1</definedName>
    <definedName name="소방내역">BlankMacro1</definedName>
    <definedName name="소방내역서">BlankMacro1</definedName>
    <definedName name="소방설비">#REF!</definedName>
    <definedName name="소소">#REF!</definedName>
    <definedName name="소수">#REF!</definedName>
    <definedName name="소이야">#REF!</definedName>
    <definedName name="소초기자재비">#REF!</definedName>
    <definedName name="소초설치비">#REF!</definedName>
    <definedName name="소프">#REF!</definedName>
    <definedName name="소프2">#REF!</definedName>
    <definedName name="소형B손료">#REF!</definedName>
    <definedName name="소화기">#REF!</definedName>
    <definedName name="소화수량">#REF!</definedName>
    <definedName name="소화수량1">#REF!</definedName>
    <definedName name="속채움1">#REF!</definedName>
    <definedName name="속채움2">#REF!</definedName>
    <definedName name="손">[0]!손</definedName>
    <definedName name="손료1">#REF!</definedName>
    <definedName name="손료A">#REF!</definedName>
    <definedName name="송수관로구경">#REF!</definedName>
    <definedName name="송전전공" localSheetId="0">#REF!</definedName>
    <definedName name="송전전공">#REF!</definedName>
    <definedName name="송전활선전공" localSheetId="0">#REF!</definedName>
    <definedName name="송전활선전공">#REF!</definedName>
    <definedName name="송중AC집계">#REF!</definedName>
    <definedName name="송천1">#REF!</definedName>
    <definedName name="송천2">#REF!</definedName>
    <definedName name="송파단면">#REF!</definedName>
    <definedName name="송파단면1">#REF!</definedName>
    <definedName name="쇼">#REF!</definedName>
    <definedName name="숏">#REF!</definedName>
    <definedName name="수">#REF!</definedName>
    <definedName name="수____종">#REF!</definedName>
    <definedName name="수급인상호" localSheetId="0">#REF!</definedName>
    <definedName name="수급인상호">#REF!</definedName>
    <definedName name="수급인성명" localSheetId="0">#REF!</definedName>
    <definedName name="수급인성명">#REF!</definedName>
    <definedName name="수급인주소" localSheetId="0">#REF!</definedName>
    <definedName name="수급인주소">#REF!</definedName>
    <definedName name="수량" localSheetId="0">#REF!</definedName>
    <definedName name="수량">#REF!</definedName>
    <definedName name="數量">#REF!</definedName>
    <definedName name="수량22" localSheetId="0">#REF!</definedName>
    <definedName name="수량22">#REF!</definedName>
    <definedName name="수량48" localSheetId="0">#REF!</definedName>
    <definedName name="수량48">#REF!</definedName>
    <definedName name="수량49" localSheetId="0">#REF!</definedName>
    <definedName name="수량49">#REF!</definedName>
    <definedName name="수량건축" localSheetId="0">#REF!</definedName>
    <definedName name="수량건축">#REF!</definedName>
    <definedName name="수량건축전기" localSheetId="0">#REF!</definedName>
    <definedName name="수량건축전기">#REF!</definedName>
    <definedName name="수량검토">#REF!</definedName>
    <definedName name="수량계산">#REF!</definedName>
    <definedName name="수량산출" localSheetId="0">#REF!</definedName>
    <definedName name="수량산출">#REF!</definedName>
    <definedName name="수량산출2">#REF!</definedName>
    <definedName name="수량산출서">#REF!</definedName>
    <definedName name="수량집계밀">#REF!</definedName>
    <definedName name="수량집계양">#REF!</definedName>
    <definedName name="수량확인">#REF!</definedName>
    <definedName name="수목">#REF!</definedName>
    <definedName name="수목목록">#REF!</definedName>
    <definedName name="수목수량">#REF!</definedName>
    <definedName name="수목자재">#N/A</definedName>
    <definedName name="수수">#REF!</definedName>
    <definedName name="수수꽃다리">#REF!</definedName>
    <definedName name="수용부하">#REF!</definedName>
    <definedName name="수용설명">#REF!</definedName>
    <definedName name="수원">#REF!</definedName>
    <definedName name="수원철도">#REF!</definedName>
    <definedName name="수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입원가">#REF!</definedName>
    <definedName name="수입장비">#REF!</definedName>
    <definedName name="수입장비계">#REF!</definedName>
    <definedName name="수장3" hidden="1">{"'중기작업1'!$A$1:$V$18"}</definedName>
    <definedName name="수정3" hidden="1">{"'중기작업1'!$A$1:$V$18"}</definedName>
    <definedName name="수주율">#REF!</definedName>
    <definedName name="수중0_3">#REF!</definedName>
    <definedName name="수중3_6">#REF!</definedName>
    <definedName name="수중6_9">#REF!</definedName>
    <definedName name="수중9_12">#REF!</definedName>
    <definedName name="수중계산">#REF!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p1">#REF!</definedName>
    <definedName name="수중합">#REF!</definedName>
    <definedName name="수축이음">#REF!</definedName>
    <definedName name="수토1">#REF!</definedName>
    <definedName name="수평연결재">#REF!</definedName>
    <definedName name="순">#REF!</definedName>
    <definedName name="순공사비" localSheetId="0">#REF!</definedName>
    <definedName name="순공사비">#REF!</definedName>
    <definedName name="순공사비1">#REF!</definedName>
    <definedName name="순공사원가">#REF!</definedName>
    <definedName name="순성토">[0]!순성토</definedName>
    <definedName name="순환1율">#REF!</definedName>
    <definedName name="순환2시간">#REF!</definedName>
    <definedName name="순환2율">#REF!</definedName>
    <definedName name="순환수량">#REF!</definedName>
    <definedName name="순환수량1">#REF!</definedName>
    <definedName name="순환시1간">#REF!</definedName>
    <definedName name="순환시간1">#REF!</definedName>
    <definedName name="순환시간2">#REF!</definedName>
    <definedName name="순환율1">#REF!</definedName>
    <definedName name="순환율2">#REF!</definedName>
    <definedName name="스">#N/A</definedName>
    <definedName name="스위치_단로1구">#REF!</definedName>
    <definedName name="스위치_삼로">#REF!</definedName>
    <definedName name="스튜디오소계">#REF!</definedName>
    <definedName name="스페이서수직1">#REF!</definedName>
    <definedName name="스페이서수직2">#REF!</definedName>
    <definedName name="스페이서수평1">#REF!</definedName>
    <definedName name="스페이서수평2">#REF!</definedName>
    <definedName name="스프링클러">#REF!</definedName>
    <definedName name="스프링클러1">#REF!</definedName>
    <definedName name="스피커">#REF!</definedName>
    <definedName name="슬래브">#REF!</definedName>
    <definedName name="승용교" hidden="1">{#N/A,#N/A,FALSE,"2~8번"}</definedName>
    <definedName name="시">#REF!</definedName>
    <definedName name="시간당임율">#REF!</definedName>
    <definedName name="시간사용수량1">#REF!</definedName>
    <definedName name="시거">#REF!</definedName>
    <definedName name="시공측량사" localSheetId="0">#REF!</definedName>
    <definedName name="시공측량사">#REF!</definedName>
    <definedName name="시공측량사조수" localSheetId="0">#REF!</definedName>
    <definedName name="시공측량사조수">#REF!</definedName>
    <definedName name="시멘트운반">[0]!시멘트운반</definedName>
    <definedName name="시방서">BlankMacro1</definedName>
    <definedName name="시설물수량">#REF!</definedName>
    <definedName name="시설수량">#REF!</definedName>
    <definedName name="시설일위">#REF!</definedName>
    <definedName name="시설일위1">#REF!</definedName>
    <definedName name="시설일위금액">#REF!</definedName>
    <definedName name="시수량">#REF!</definedName>
    <definedName name="시수량1">#REF!</definedName>
    <definedName name="시수비율">#REF!</definedName>
    <definedName name="시수비율1">#REF!</definedName>
    <definedName name="시수사용비율">#REF!</definedName>
    <definedName name="시수사용비율1">#REF!</definedName>
    <definedName name="시수조용량">#REF!</definedName>
    <definedName name="시스템박스">#REF!</definedName>
    <definedName name="시작">#REF!</definedName>
    <definedName name="시점">#REF!</definedName>
    <definedName name="시점명">#REF!</definedName>
    <definedName name="시중단가" hidden="1">{"'단계별시설공사비'!$A$3:$K$51"}</definedName>
    <definedName name="시트1">#N/A</definedName>
    <definedName name="시트파일">#REF!</definedName>
    <definedName name="시트확인">#N/A</definedName>
    <definedName name="시행">#REF!,#REF!</definedName>
    <definedName name="시행청" localSheetId="0">#REF!</definedName>
    <definedName name="시행청">#REF!</definedName>
    <definedName name="시행청_14">#REF!</definedName>
    <definedName name="시행청_20">#REF!</definedName>
    <definedName name="시행청_8">#REF!</definedName>
    <definedName name="시험">#REF!</definedName>
    <definedName name="시험관련기사" localSheetId="0">#REF!</definedName>
    <definedName name="시험관련기사">#REF!</definedName>
    <definedName name="시험관련산업기사" localSheetId="0">#REF!</definedName>
    <definedName name="시험관련산업기사">#REF!</definedName>
    <definedName name="시험보조수" localSheetId="0">#REF!</definedName>
    <definedName name="시험보조수">#REF!</definedName>
    <definedName name="시험비">#REF!</definedName>
    <definedName name="시험비__토목">#REF!</definedName>
    <definedName name="시험비_토목">#REF!</definedName>
    <definedName name="시험비토목">#REF!</definedName>
    <definedName name="식인종">[0]!식인종</definedName>
    <definedName name="식재단가">#REF!</definedName>
    <definedName name="식재단가1">#REF!</definedName>
    <definedName name="신">#REF!</definedName>
    <definedName name="신설" localSheetId="0" hidden="1">{#N/A,#N/A,FALSE,"명세표"}</definedName>
    <definedName name="신설" hidden="1">{#N/A,#N/A,FALSE,"명세표"}</definedName>
    <definedName name="신설단가" localSheetId="0">#REF!</definedName>
    <definedName name="신설단가">#REF!</definedName>
    <definedName name="신설신설" localSheetId="0">#REF!</definedName>
    <definedName name="신설신설">#REF!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진공사">#REF!</definedName>
    <definedName name="신진자금">#REF!</definedName>
    <definedName name="신축공사" hidden="1">{"'단계별시설공사비'!$A$3:$K$51"}</definedName>
    <definedName name="신축이음">#REF!</definedName>
    <definedName name="신축이음100">#REF!</definedName>
    <definedName name="신축이음11">#REF!</definedName>
    <definedName name="신호">#REF!</definedName>
    <definedName name="신호기">#REF!</definedName>
    <definedName name="신호기용공배관">#REF!</definedName>
    <definedName name="신흥1호">#REF!</definedName>
    <definedName name="신흥2호">#REF!</definedName>
    <definedName name="신희">#REF!</definedName>
    <definedName name="실경상">#REF!</definedName>
    <definedName name="실지수_기호" localSheetId="0" function="1" xlm="1">#REF!</definedName>
    <definedName name="실지수_기호" function="1" xlm="1">#REF!</definedName>
    <definedName name="실행">#REF!</definedName>
    <definedName name="심우">#REF!</definedName>
    <definedName name="심우을">#REF!</definedName>
    <definedName name="씨">#REF!</definedName>
    <definedName name="씨그마ck">#REF!</definedName>
    <definedName name="씨그마y">#REF!</definedName>
    <definedName name="ㅇ" localSheetId="0" hidden="1">{#N/A,#N/A,FALSE,"전력간선"}</definedName>
    <definedName name="ㅇ" hidden="1">{#N/A,#N/A,FALSE,"전력간선"}</definedName>
    <definedName name="ㅇ_1">#REF!</definedName>
    <definedName name="ㅇ_3">#REF!</definedName>
    <definedName name="ㅇ1200">#REF!</definedName>
    <definedName name="ㅇ191">#REF!</definedName>
    <definedName name="ㅇ227">#REF!</definedName>
    <definedName name="ㅇㄱ1">#REF!</definedName>
    <definedName name="ㅇㄴㄹㄴㅇ" localSheetId="0" hidden="1">{#N/A,"수불부",FALSE,"사급자재수불서";#N/A,"수불부",FALSE,"사급자재수불서"}</definedName>
    <definedName name="ㅇㄴㄹㄴㅇ" hidden="1">{#N/A,"수불부",FALSE,"사급자재수불서";#N/A,"수불부",FALSE,"사급자재수불서"}</definedName>
    <definedName name="ㅇㄴㄹㄴㅇㄹ">#REF!</definedName>
    <definedName name="ㅇㄴㄹㄴㅇㄹㄴㅇ">#REF!</definedName>
    <definedName name="ㅇㄴㄹㄴㅇㄹㄴㅇㄹ" hidden="1">#REF!</definedName>
    <definedName name="ㅇㄴㄻㅎㅈㄷㅈㄷㄴ" localSheetId="0" hidden="1">{"'Sheet1'!$D$19","'Sheet1'!$B$22:$E$22"}</definedName>
    <definedName name="ㅇㄴㄻㅎㅈㄷㅈㄷㄴ" hidden="1">{"'Sheet1'!$D$19","'Sheet1'!$B$22:$E$22"}</definedName>
    <definedName name="ㅇㄴㅁ" hidden="1">#REF!</definedName>
    <definedName name="ㅇㄴㅁㄹㅇㄻㅇㄹㄴㅇ" localSheetId="0" hidden="1">{#N/A,"수불부",FALSE,"사급자재수불서";#N/A,"수불부",FALSE,"사급자재수불서"}</definedName>
    <definedName name="ㅇㄴㅁㄹㅇㄻㅇㄹㄴㅇ" hidden="1">{#N/A,"수불부",FALSE,"사급자재수불서";#N/A,"수불부",FALSE,"사급자재수불서"}</definedName>
    <definedName name="ㅇㄴㅇ">#REF!</definedName>
    <definedName name="ㅇ나리">#REF!</definedName>
    <definedName name="ㅇ나리_1">#REF!</definedName>
    <definedName name="ㅇ나리_3">#REF!</definedName>
    <definedName name="ㅇ남러이">#REF!</definedName>
    <definedName name="ㅇ남러이_1">#REF!</definedName>
    <definedName name="ㅇ남러이_14">#REF!</definedName>
    <definedName name="ㅇ남러이_20">#REF!</definedName>
    <definedName name="ㅇ남러이_3">#REF!</definedName>
    <definedName name="ㅇ남러이_8">#REF!</definedName>
    <definedName name="ㅇ낯ㅍ">#REF!</definedName>
    <definedName name="ㅇ낯ㅍ_1">#REF!</definedName>
    <definedName name="ㅇ낯ㅍ_3">#REF!</definedName>
    <definedName name="ㅇ널">#REF!</definedName>
    <definedName name="ㅇ널_1">#REF!</definedName>
    <definedName name="ㅇ널_3">#REF!</definedName>
    <definedName name="ㅇ닐">#REF!</definedName>
    <definedName name="ㅇ닐_1">#REF!</definedName>
    <definedName name="ㅇ닐_3">#REF!</definedName>
    <definedName name="ㅇㄶㄹㄷㄱㄹㅈ" localSheetId="0" hidden="1">{#N/A,"수불부",FALSE,"사급자재수불서";#N/A,"수불부",FALSE,"사급자재수불서"}</definedName>
    <definedName name="ㅇㄶㄹㄷㄱㄹㅈ" hidden="1">{#N/A,"수불부",FALSE,"사급자재수불서";#N/A,"수불부",FALSE,"사급자재수불서"}</definedName>
    <definedName name="ㅇㄶㄹㅇ" hidden="1">#REF!</definedName>
    <definedName name="ㅇㄶㅁㄴㄱㄷ" localSheetId="0" hidden="1">{#N/A,"수불부",FALSE,"사급자재수불서";#N/A,"수불부",FALSE,"사급자재수불서"}</definedName>
    <definedName name="ㅇㄶㅁㄴㄱㄷ" hidden="1">{#N/A,"수불부",FALSE,"사급자재수불서";#N/A,"수불부",FALSE,"사급자재수불서"}</definedName>
    <definedName name="ㅇㄶㅁㄷㄱㄹㅈ" localSheetId="0" hidden="1">{#N/A,"수불부",FALSE,"사급자재수불서";#N/A,"수불부",FALSE,"사급자재수불서"}</definedName>
    <definedName name="ㅇㄶㅁㄷㄱㄹㅈ" hidden="1">{#N/A,"수불부",FALSE,"사급자재수불서";#N/A,"수불부",FALSE,"사급자재수불서"}</definedName>
    <definedName name="ㅇㄷㄴㅁ">#REF!</definedName>
    <definedName name="ㅇㄹ" localSheetId="0" hidden="1">#REF!</definedName>
    <definedName name="ㅇㄹ" hidden="1">{#N/A,"수불부",FALSE,"사급자재수불서";#N/A,"수불부",FALSE,"사급자재수불서"}</definedName>
    <definedName name="ㅇㄹ3ㄷㅈㅇㅊㄷㅎ">#N/A</definedName>
    <definedName name="ㅇㄹㄴ" localSheetId="0" hidden="1">{#N/A,"수불부",FALSE,"사급자재수불서";#N/A,"수불부",FALSE,"사급자재수불서"}</definedName>
    <definedName name="ㅇㄹㄴ" hidden="1">{#N/A,"수불부",FALSE,"사급자재수불서";#N/A,"수불부",FALSE,"사급자재수불서"}</definedName>
    <definedName name="ㅇㄹㄴㅁㅎㅁㄴ" localSheetId="0" hidden="1">{#N/A,"수불부",FALSE,"사급자재수불서";#N/A,"수불부",FALSE,"사급자재수불서"}</definedName>
    <definedName name="ㅇㄹㄴㅁㅎㅁㄴ" hidden="1">{#N/A,"수불부",FALSE,"사급자재수불서";#N/A,"수불부",FALSE,"사급자재수불서"}</definedName>
    <definedName name="ㅇㄹㄴ마">#REF!,#REF!</definedName>
    <definedName name="ㅇㄹㄴㅇㄹ">#REF!</definedName>
    <definedName name="ㅇㄹㄷㄹㄴ">#N/A</definedName>
    <definedName name="ㅇㄹㄹ" localSheetId="0" hidden="1">#REF!</definedName>
    <definedName name="ㅇㄹㄹ" hidden="1">#REF!</definedName>
    <definedName name="ㅇㄹㄹㄴㅇ">#REF!</definedName>
    <definedName name="ㅇㄹㅀ" hidden="1">#REF!</definedName>
    <definedName name="ㅇㄹㅇ">#REF!</definedName>
    <definedName name="ㅇㄹㅇㄹ" localSheetId="0" hidden="1">#REF!</definedName>
    <definedName name="ㅇㄹㅇㄹ" hidden="1">#REF!</definedName>
    <definedName name="ㅇㄹㅇㄹ33ㄹ45ㄴㄷ6ㄱㄹㅈ">#N/A</definedName>
    <definedName name="ㅇㄹ어ㅏ렁">#REF!</definedName>
    <definedName name="ㅇㄹ호">#REF!</definedName>
    <definedName name="ㅇㄹ호ㅓ">#REF!</definedName>
    <definedName name="ㅇㄹ호ㅗㅓ">#REF!</definedName>
    <definedName name="ㅇㄹ홍">#REF!</definedName>
    <definedName name="ㅇㄹ홍_1">#REF!</definedName>
    <definedName name="ㅇㄹ홍_14">#REF!</definedName>
    <definedName name="ㅇㄹ홍_20">#REF!</definedName>
    <definedName name="ㅇㄹ홍_3">#REF!</definedName>
    <definedName name="ㅇㄹ홍_8">#REF!</definedName>
    <definedName name="ㅇ러나ㅣ">#REF!</definedName>
    <definedName name="ㅇ러나ㅣ_1">#REF!</definedName>
    <definedName name="ㅇ러나ㅣ_3">#REF!</definedName>
    <definedName name="ㅇ러ㅣㄴ이ㅏ러ㅣ" hidden="1">{#N/A,#N/A,FALSE,"Sheet1"}</definedName>
    <definedName name="ㅇ리멍라">#REF!</definedName>
    <definedName name="ㅇ리멍라_1">#REF!</definedName>
    <definedName name="ㅇ리멍라_14">#REF!</definedName>
    <definedName name="ㅇ리멍라_20">#REF!</definedName>
    <definedName name="ㅇ리멍라_3">#REF!</definedName>
    <definedName name="ㅇ리멍라_8">#REF!</definedName>
    <definedName name="ㅇㄻㄴㅀ" localSheetId="0" hidden="1">{#N/A,"수불부",FALSE,"사급자재수불서";#N/A,"수불부",FALSE,"사급자재수불서"}</definedName>
    <definedName name="ㅇㄻㄴㅀ" hidden="1">{#N/A,"수불부",FALSE,"사급자재수불서";#N/A,"수불부",FALSE,"사급자재수불서"}</definedName>
    <definedName name="ㅇㄻㄴㅇㄻㄴㅇㄹ" hidden="1">#REF!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#REF!</definedName>
    <definedName name="ㅇㅀㅇㄹ">#REF!</definedName>
    <definedName name="ㅇㅁ">#REF!</definedName>
    <definedName name="ㅇㅁㄶㄴㅇㅁㅀㅇㄴ" localSheetId="0" hidden="1">{#N/A,"수불부",FALSE,"사급자재수불서";#N/A,"수불부",FALSE,"사급자재수불서"}</definedName>
    <definedName name="ㅇㅁㄶㄴㅇㅁㅀㅇㄴ" hidden="1">{#N/A,"수불부",FALSE,"사급자재수불서";#N/A,"수불부",FALSE,"사급자재수불서"}</definedName>
    <definedName name="ㅇㅁㄻ" hidden="1">{#N/A,#N/A,FALSE,"Sheet1"}</definedName>
    <definedName name="ㅇㅇ">#REF!</definedName>
    <definedName name="ㅇㅇ_1">#REF!</definedName>
    <definedName name="ㅇㅇ_14">#REF!</definedName>
    <definedName name="ㅇㅇ_20">#REF!</definedName>
    <definedName name="ㅇㅇ_3">#REF!</definedName>
    <definedName name="ㅇㅇ_8">#REF!</definedName>
    <definedName name="ㅇㅇㄹ" localSheetId="0" hidden="1">#REF!</definedName>
    <definedName name="ㅇㅇㄹ" hidden="1">#REF!</definedName>
    <definedName name="ㅇㅇㅇ" localSheetId="0">#REF!,#REF!</definedName>
    <definedName name="ㅇㅇㅇ">#REF!,#REF!</definedName>
    <definedName name="ㅇㅇㅇㅇ" hidden="1">#REF!</definedName>
    <definedName name="ㅇㅇㅇㅇㅇ">#REF!</definedName>
    <definedName name="ㅇㅇㅇㅇㅇㅇ" hidden="1">#REF!</definedName>
    <definedName name="ㅇㅇㅇㅇㅇㅇㅇ" hidden="1">#REF!</definedName>
    <definedName name="ㅇㅈㄷㅄㅂㅈㄷㄱ" hidden="1">#REF!</definedName>
    <definedName name="ㅇㅍㅁㄴㅇㄹㅈㄴ">#REF!</definedName>
    <definedName name="ㅇ퍼ㅐㄴ">#REF!</definedName>
    <definedName name="ㅇ퍼ㅐㄴ_1">#REF!</definedName>
    <definedName name="ㅇ퍼ㅐㄴ_3">#REF!</definedName>
    <definedName name="ㅇㅎㅁㅇㅎㄴㅇㅁ" localSheetId="0" hidden="1">{#N/A,"수불부",FALSE,"사급자재수불서";#N/A,"수불부",FALSE,"사급자재수불서"}</definedName>
    <definedName name="ㅇㅎㅁㅇㅎㄴㅇㅁ" hidden="1">{#N/A,"수불부",FALSE,"사급자재수불서";#N/A,"수불부",FALSE,"사급자재수불서"}</definedName>
    <definedName name="ㅇㅎㅍ">#REF!</definedName>
    <definedName name="아">BlankMacro1</definedName>
    <definedName name="아나라니리다">#REF!</definedName>
    <definedName name="아나라니리다_1">#REF!</definedName>
    <definedName name="아나라니리다_3">#REF!</definedName>
    <definedName name="아늘믿">BlankMacro1</definedName>
    <definedName name="아니">#REF!</definedName>
    <definedName name="아니오" hidden="1">#REF!</definedName>
    <definedName name="아니요" localSheetId="0">#REF!</definedName>
    <definedName name="아니요">#REF!</definedName>
    <definedName name="아다">BlankMacro1</definedName>
    <definedName name="아디">BlankMacro1</definedName>
    <definedName name="아래로카피">[0]!아래로카피</definedName>
    <definedName name="아러">#REF!</definedName>
    <definedName name="아러_1">#REF!</definedName>
    <definedName name="아러_3">#REF!</definedName>
    <definedName name="아러ㅏ">#REF!</definedName>
    <definedName name="아러ㅏ_1">#REF!</definedName>
    <definedName name="아러ㅏ_3">#REF!</definedName>
    <definedName name="아름다운">#REF!</definedName>
    <definedName name="아무거나">#REF!</definedName>
    <definedName name="아서">BlankMacro1</definedName>
    <definedName name="아스콘_기층_포설">#REF!</definedName>
    <definedName name="아스콘_포장깨기">#REF!</definedName>
    <definedName name="아스콘_포장절단">#REF!</definedName>
    <definedName name="아스콘_표층_포설">#REF!</definedName>
    <definedName name="아스콘2" localSheetId="0" hidden="1">#REF!</definedName>
    <definedName name="아스콘2" hidden="1">#REF!</definedName>
    <definedName name="아스콘기층포설">#REF!</definedName>
    <definedName name="아스콘포장">#REF!</definedName>
    <definedName name="아스콘포장깨기">#REF!</definedName>
    <definedName name="아스콘포장절단">#REF!</definedName>
    <definedName name="아스콘표층포설">#REF!</definedName>
    <definedName name="아스팔트">#REF!</definedName>
    <definedName name="아스팔트_운반">#REF!</definedName>
    <definedName name="아스팔트운반">#REF!</definedName>
    <definedName name="아아" hidden="1">#REF!</definedName>
    <definedName name="아연도강관단가">#REF!</definedName>
    <definedName name="아연도배관단가">#REF!</definedName>
    <definedName name="아연도배관자재">#REF!</definedName>
    <definedName name="아연도전선관">#REF!</definedName>
    <definedName name="아이">#REF!</definedName>
    <definedName name="아이디">#REF!,#REF!</definedName>
    <definedName name="아이야">#REF!</definedName>
    <definedName name="아이야_1">#REF!</definedName>
    <definedName name="아이야_3">#REF!</definedName>
    <definedName name="아이템추가">[0]!아이템추가</definedName>
    <definedName name="아ㅓㅣㅏㄴ">#REF!</definedName>
    <definedName name="아ㅓㅣㅏㄴ_1">#REF!</definedName>
    <definedName name="아ㅓㅣㅏㄴ_14">#REF!</definedName>
    <definedName name="아ㅓㅣㅏㄴ_20">#REF!</definedName>
    <definedName name="아ㅓㅣㅏㄴ_3">#REF!</definedName>
    <definedName name="아ㅓㅣㅏㄴ_8">#REF!</definedName>
    <definedName name="아ㅣㅓ">#REF!</definedName>
    <definedName name="아ㅣㅓ_1">#REF!</definedName>
    <definedName name="아ㅣㅓ_3">#REF!</definedName>
    <definedName name="안">#REF!</definedName>
    <definedName name="안___전__점__검__비">#REF!</definedName>
    <definedName name="안미옥">#REF!</definedName>
    <definedName name="안미옥2">#REF!</definedName>
    <definedName name="안방1호">#REF!</definedName>
    <definedName name="안방2호">#REF!</definedName>
    <definedName name="안벽">#REF!</definedName>
    <definedName name="안전관리비" localSheetId="0">#REF!</definedName>
    <definedName name="안전관리비">#REF!</definedName>
    <definedName name="안정수위">#REF!</definedName>
    <definedName name="알d">#REF!</definedName>
    <definedName name="알지">#REF!</definedName>
    <definedName name="알지_1">#REF!</definedName>
    <definedName name="알지_3">#REF!</definedName>
    <definedName name="알파1">#REF!</definedName>
    <definedName name="알파2">#REF!</definedName>
    <definedName name="암__거">#REF!</definedName>
    <definedName name="암거">#REF!</definedName>
    <definedName name="암거_날개벽">#REF!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#REF!</definedName>
    <definedName name="암거재료집계" hidden="1">{"'중기작업1'!$A$1:$V$18"}</definedName>
    <definedName name="압력단자">#REF!</definedName>
    <definedName name="압연프로">#REF!</definedName>
    <definedName name="압착터미널">#REF!</definedName>
    <definedName name="앞들1호">#REF!</definedName>
    <definedName name="앞들2호">#REF!</definedName>
    <definedName name="애" hidden="1">#REF!</definedName>
    <definedName name="애머ㅏㄹ">#REF!</definedName>
    <definedName name="애머ㅏㄹ_1">#REF!</definedName>
    <definedName name="애머ㅏㄹ_3">#REF!</definedName>
    <definedName name="앨c">#REF!</definedName>
    <definedName name="앨e">#REF!</definedName>
    <definedName name="앰프">#REF!</definedName>
    <definedName name="야">#REF!</definedName>
    <definedName name="약">#REF!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양1">#REF!</definedName>
    <definedName name="양매자0403">#REF!</definedName>
    <definedName name="양매자0505">#REF!</definedName>
    <definedName name="양매자0606">#REF!</definedName>
    <definedName name="양생1">#REF!</definedName>
    <definedName name="양생2">#REF!</definedName>
    <definedName name="양수공사">#REF!</definedName>
    <definedName name="양수량">#REF!</definedName>
    <definedName name="양재승2222222" hidden="1">#REF!</definedName>
    <definedName name="양정">#REF!</definedName>
    <definedName name="양정1">#REF!</definedName>
    <definedName name="양정2">#REF!</definedName>
    <definedName name="양정안전율">#REF!</definedName>
    <definedName name="어라">#REF!</definedName>
    <definedName name="어라_1">#REF!</definedName>
    <definedName name="어라_3">#REF!</definedName>
    <definedName name="어랑너ㅣㄹㄴㅇ" localSheetId="0" hidden="1">{#N/A,"수불부",FALSE,"사급자재수불서";#N/A,"수불부",FALSE,"사급자재수불서"}</definedName>
    <definedName name="어랑너ㅣㄹㄴㅇ" hidden="1">{#N/A,"수불부",FALSE,"사급자재수불서";#N/A,"수불부",FALSE,"사급자재수불서"}</definedName>
    <definedName name="어름" hidden="1">#REF!</definedName>
    <definedName name="어연1_40">#REF!</definedName>
    <definedName name="어연2_25">#REF!</definedName>
    <definedName name="어연2_40">#REF!</definedName>
    <definedName name="어연3_25">#REF!</definedName>
    <definedName name="어쭈구리">#REF!</definedName>
    <definedName name="어쭈구리_1">#REF!</definedName>
    <definedName name="어쭈구리_3">#REF!</definedName>
    <definedName name="어ㅏ">#REF!</definedName>
    <definedName name="어ㅏ_1">#REF!</definedName>
    <definedName name="어ㅏ_3">#REF!</definedName>
    <definedName name="억이상" localSheetId="0" hidden="1">{#N/A,#N/A,FALSE,"2~8번"}</definedName>
    <definedName name="억이상" hidden="1">{#N/A,#N/A,FALSE,"2~8번"}</definedName>
    <definedName name="업체" localSheetId="0" hidden="1">#REF!</definedName>
    <definedName name="업체" hidden="1">#REF!</definedName>
    <definedName name="업체단가">#REF!</definedName>
    <definedName name="엑설">#REF!</definedName>
    <definedName name="여">#N/A</definedName>
    <definedName name="여름">#REF!</definedName>
    <definedName name="여유">#REF!</definedName>
    <definedName name="연">#REF!</definedName>
    <definedName name="연결부하">#REF!</definedName>
    <definedName name="연마공" localSheetId="0">#REF!</definedName>
    <definedName name="연마공">#REF!</definedName>
    <definedName name="연면적">#REF!</definedName>
    <definedName name="연면적1">#REF!</definedName>
    <definedName name="연봉">'[5]인원계획-미화'!#REF!</definedName>
    <definedName name="연습"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연습9" localSheetId="0">#REF!</definedName>
    <definedName name="연습9">#REF!</definedName>
    <definedName name="연습99" localSheetId="0">#REF!</definedName>
    <definedName name="연습99">#REF!</definedName>
    <definedName name="연장">#REF!</definedName>
    <definedName name="연접도움말">#REF!</definedName>
    <definedName name="연접물량">#REF!</definedName>
    <definedName name="열차무선전화설비">#REF!</definedName>
    <definedName name="염색기술3" hidden="1">{#N/A,#N/A,TRUE,"손익보고"}</definedName>
    <definedName name="영">#N/A</definedName>
    <definedName name="영동보수기지">#REF!</definedName>
    <definedName name="영산홍">#REF!</definedName>
    <definedName name="영상내역">#REF!</definedName>
    <definedName name="예" hidden="1">#REF!</definedName>
    <definedName name="예산" hidden="1">{#N/A,#N/A,TRUE,"손익보고"}</definedName>
    <definedName name="예산서" hidden="1">#REF!</definedName>
    <definedName name="예산서1" hidden="1">#REF!</definedName>
    <definedName name="예열부하1">#REF!</definedName>
    <definedName name="예열부하2">#REF!</definedName>
    <definedName name="예예예">BlankMacro1</definedName>
    <definedName name="예제_데이터">#REF!</definedName>
    <definedName name="옙">#REF!</definedName>
    <definedName name="오" localSheetId="0" hidden="1">#REF!</definedName>
    <definedName name="오" hidden="1">#REF!</definedName>
    <definedName name="오라">#REF!</definedName>
    <definedName name="오라1">#REF!</definedName>
    <definedName name="오오">#REF!</definedName>
    <definedName name="오오오">#REF!</definedName>
    <definedName name="오주1호">#REF!</definedName>
    <definedName name="오주2호">#REF!</definedName>
    <definedName name="오주3호">#REF!</definedName>
    <definedName name="오주4호">#REF!</definedName>
    <definedName name="옥내가동시간">#REF!</definedName>
    <definedName name="옥내가동시간1">#REF!</definedName>
    <definedName name="옥내소화전">#REF!</definedName>
    <definedName name="옥내소화전1">#REF!</definedName>
    <definedName name="옥내수량">#REF!</definedName>
    <definedName name="옥내수량1">#REF!</definedName>
    <definedName name="옥내총수량">#REF!</definedName>
    <definedName name="옥내총수량1">#REF!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가동시간">#REF!</definedName>
    <definedName name="옥외등신설공구손료">#REF!</definedName>
    <definedName name="옥외등신설공비">#REF!</definedName>
    <definedName name="옥외등신설재료비">#REF!</definedName>
    <definedName name="옥외등철거공구손료" localSheetId="0">#REF!</definedName>
    <definedName name="옥외등철거공구손료">#REF!</definedName>
    <definedName name="옥외등철거공비" localSheetId="0">#REF!</definedName>
    <definedName name="옥외등철거공비">#REF!</definedName>
    <definedName name="옥외소화전">#REF!</definedName>
    <definedName name="옥외수량">#REF!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외총수량">#REF!</definedName>
    <definedName name="온도조절열량">#REF!</definedName>
    <definedName name="옹" hidden="1">{#N/A,#N/A,FALSE,"골재소요량";#N/A,#N/A,FALSE,"골재소요량"}</definedName>
    <definedName name="옹벽" hidden="1">{#N/A,#N/A,FALSE,"혼합골재"}</definedName>
    <definedName name="옹벽공사">#REF!</definedName>
    <definedName name="옹벽단위" hidden="1">{#N/A,#N/A,FALSE,"골재소요량";#N/A,#N/A,FALSE,"골재소요량"}</definedName>
    <definedName name="옹벽단위수량" hidden="1">{#N/A,#N/A,FALSE,"혼합골재"}</definedName>
    <definedName name="옹벽수량집계표" hidden="1">{#N/A,#N/A,FALSE,"2~8번"}</definedName>
    <definedName name="옹벽수량집계표총괄" hidden="1">{#N/A,#N/A,FALSE,"혼합골재"}</definedName>
    <definedName name="완공3" hidden="1">#REF!</definedName>
    <definedName name="완성구성">#REF!</definedName>
    <definedName name="왕림31_40">#REF!</definedName>
    <definedName name="왕림32_25">#REF!</definedName>
    <definedName name="왕림32_40">#REF!</definedName>
    <definedName name="왕림33_25">#REF!</definedName>
    <definedName name="왕벚나무">#REF!</definedName>
    <definedName name="왕자님">#REF!</definedName>
    <definedName name="왜" hidden="1">#REF!</definedName>
    <definedName name="왜성도라지">#REF!</definedName>
    <definedName name="외등" localSheetId="0">#REF!</definedName>
    <definedName name="외등">#REF!</definedName>
    <definedName name="외함업체견적">#REF!</definedName>
    <definedName name="외함원가">#REF!</definedName>
    <definedName name="외함원가산츨">#REF!</definedName>
    <definedName name="요금">#REF!</definedName>
    <definedName name="요동1호">#REF!</definedName>
    <definedName name="요동2호">#REF!</definedName>
    <definedName name="요률">#REF!</definedName>
    <definedName name="요율1">#REF!</definedName>
    <definedName name="요율표">#REF!</definedName>
    <definedName name="욕수">#REF!</definedName>
    <definedName name="용도">#REF!</definedName>
    <definedName name="용도1">#REF!</definedName>
    <definedName name="용량">#REF!</definedName>
    <definedName name="용산4F">#REF!</definedName>
    <definedName name="용소1_40">#REF!</definedName>
    <definedName name="용소2_25">#REF!</definedName>
    <definedName name="용소2_40">#REF!</definedName>
    <definedName name="용소3_25">#REF!</definedName>
    <definedName name="용인">#REF!</definedName>
    <definedName name="용접">#REF!</definedName>
    <definedName name="용접공">#REF!</definedName>
    <definedName name="용접공_일반" localSheetId="0">#REF!</definedName>
    <definedName name="용접공_일반">#REF!</definedName>
    <definedName name="용접공_철도" localSheetId="0">#REF!</definedName>
    <definedName name="용접공_철도">#REF!</definedName>
    <definedName name="용접공일반">#REF!</definedName>
    <definedName name="우">#N/A</definedName>
    <definedName name="우로복사">#REF!</definedName>
    <definedName name="우산">#REF!</definedName>
    <definedName name="우산기자재비">#REF!</definedName>
    <definedName name="우성공사">#REF!</definedName>
    <definedName name="우주" localSheetId="0" hidden="1">{#N/A,#N/A,FALSE,"전력간선"}</definedName>
    <definedName name="우주" hidden="1">{#N/A,#N/A,FALSE,"전력간선"}</definedName>
    <definedName name="우천설치비">#REF!</definedName>
    <definedName name="우회">#REF!</definedName>
    <definedName name="운">#REF!</definedName>
    <definedName name="운반2" localSheetId="0">#REF!</definedName>
    <definedName name="운반2">#REF!</definedName>
    <definedName name="운반거리계수">#REF!</definedName>
    <definedName name="운반구간" localSheetId="0">#REF!</definedName>
    <definedName name="운반구간">#REF!</definedName>
    <definedName name="운반비" localSheetId="0">#REF!</definedName>
    <definedName name="운반비">#REF!</definedName>
    <definedName name="운반철거내역서">#REF!</definedName>
    <definedName name="운암">#REF!</definedName>
    <definedName name="운잔" localSheetId="0">#REF!</definedName>
    <definedName name="운잔">#REF!</definedName>
    <definedName name="운전">#REF!</definedName>
    <definedName name="운전기사">#REF!</definedName>
    <definedName name="운전사" localSheetId="0">#REF!</definedName>
    <definedName name="운전사">#REF!</definedName>
    <definedName name="운전사_기계" localSheetId="0">#REF!</definedName>
    <definedName name="운전사_기계">#REF!</definedName>
    <definedName name="운전사_운반">#REF!</definedName>
    <definedName name="운전사_운반차" localSheetId="0">#REF!</definedName>
    <definedName name="운전사_운반차">#REF!</definedName>
    <definedName name="운전사기계" localSheetId="0">#REF!</definedName>
    <definedName name="운전사기계">#REF!</definedName>
    <definedName name="운전사일반" localSheetId="0">#REF!</definedName>
    <definedName name="운전사일반">#REF!</definedName>
    <definedName name="운전조">#REF!</definedName>
    <definedName name="운전조수">#REF!</definedName>
    <definedName name="운진" localSheetId="0">#REF!</definedName>
    <definedName name="운진">#REF!</definedName>
    <definedName name="운호1호">#REF!</definedName>
    <definedName name="운호2호">#REF!</definedName>
    <definedName name="운호3호">#REF!</definedName>
    <definedName name="워">#REF!</definedName>
    <definedName name="원">#REF!</definedName>
    <definedName name="원_가_계_산_서">#REF!</definedName>
    <definedName name="원가" localSheetId="0" hidden="1">{#N/A,#N/A,FALSE,"운반시간"}</definedName>
    <definedName name="원가" hidden="1">{#N/A,#N/A,FALSE,"운반시간"}</definedName>
    <definedName name="원가1">BlankMacro1</definedName>
    <definedName name="원가가가가가가">#REF!</definedName>
    <definedName name="원가계">#REF!</definedName>
    <definedName name="원가계산" localSheetId="0">#REF!,#REF!,#REF!</definedName>
    <definedName name="원가계산">#REF!,#REF!,#REF!</definedName>
    <definedName name="원가계산1">#REF!</definedName>
    <definedName name="원가계산2">#REF!</definedName>
    <definedName name="원가계산서" localSheetId="0">#REF!</definedName>
    <definedName name="원가계산서">#REF!</definedName>
    <definedName name="원가계산서2">#REF!</definedName>
    <definedName name="원가계산창">#N/A</definedName>
    <definedName name="원가조서">#REF!</definedName>
    <definedName name="원간노">#REF!</definedName>
    <definedName name="원경">#REF!</definedName>
    <definedName name="원길">#REF!</definedName>
    <definedName name="원남내역" hidden="1">#REF!</definedName>
    <definedName name="원노">#REF!</definedName>
    <definedName name="원료">#REF!</definedName>
    <definedName name="원운1호">#REF!</definedName>
    <definedName name="원운2호">#REF!</definedName>
    <definedName name="원이">#REF!</definedName>
    <definedName name="원일">#REF!</definedName>
    <definedName name="원자력계장공" localSheetId="0">#REF!</definedName>
    <definedName name="원자력계장공">#REF!</definedName>
    <definedName name="원자력기계설치공" localSheetId="0">#REF!</definedName>
    <definedName name="원자력기계설치공">#REF!</definedName>
    <definedName name="원자력기술자" localSheetId="0">#REF!</definedName>
    <definedName name="원자력기술자">#REF!</definedName>
    <definedName name="원자력덕트공" localSheetId="0">#REF!</definedName>
    <definedName name="원자력덕트공">#REF!</definedName>
    <definedName name="원자력배관공" localSheetId="0">#REF!</definedName>
    <definedName name="원자력배관공">#REF!</definedName>
    <definedName name="원자력보온공" localSheetId="0">#REF!</definedName>
    <definedName name="원자력보온공">#REF!</definedName>
    <definedName name="원자력용접공" localSheetId="0">#REF!</definedName>
    <definedName name="원자력용접공">#REF!</definedName>
    <definedName name="원자력제관공" localSheetId="0">#REF!</definedName>
    <definedName name="원자력제관공">#REF!</definedName>
    <definedName name="원자력케이블전공" localSheetId="0">#REF!</definedName>
    <definedName name="원자력케이블전공">#REF!</definedName>
    <definedName name="원자력특별인부" localSheetId="0">#REF!</definedName>
    <definedName name="원자력특별인부">#REF!</definedName>
    <definedName name="원자력품질관리사" localSheetId="0">#REF!</definedName>
    <definedName name="원자력품질관리사">#REF!</definedName>
    <definedName name="원자력플랜트전공" localSheetId="0">#REF!</definedName>
    <definedName name="원자력플랜트전공">#REF!</definedName>
    <definedName name="원재">#REF!</definedName>
    <definedName name="원주주분기기자재비">#REF!</definedName>
    <definedName name="원주주분기설치비">#REF!</definedName>
    <definedName name="원지입재">#REF!</definedName>
    <definedName name="원직노">#REF!</definedName>
    <definedName name="원직접노">#REF!</definedName>
    <definedName name="원형1">#REF!</definedName>
    <definedName name="원형2">#REF!</definedName>
    <definedName name="위">#REF!</definedName>
    <definedName name="위1">#REF!</definedName>
    <definedName name="위병면회소">#REF!</definedName>
    <definedName name="위생공" localSheetId="0">#REF!</definedName>
    <definedName name="위생공">#REF!</definedName>
    <definedName name="위생수량">#REF!</definedName>
    <definedName name="위생수량1">#REF!</definedName>
    <definedName name="위샤캡">#REF!</definedName>
    <definedName name="위치">#N/A</definedName>
    <definedName name="유">#N/A</definedName>
    <definedName name="유도등">#REF!</definedName>
    <definedName name="유량">#REF!</definedName>
    <definedName name="유량1">#REF!</definedName>
    <definedName name="유량2">#REF!</definedName>
    <definedName name="유량안전율">#REF!</definedName>
    <definedName name="유리공" localSheetId="0">#REF!</definedName>
    <definedName name="유리공">#REF!</definedName>
    <definedName name="유승환">#REF!</definedName>
    <definedName name="유오성">#REF!</definedName>
    <definedName name="유재운">#REF!</definedName>
    <definedName name="유정숙">#REF!</definedName>
    <definedName name="유충식">#REF!</definedName>
    <definedName name="유퉁">#REF!</definedName>
    <definedName name="유형" hidden="1">{#N/A,#N/A,FALSE,"혼합골재"}</definedName>
    <definedName name="유호식">#REF!</definedName>
    <definedName name="유효면적비">#REF!</definedName>
    <definedName name="유효면적비1">#REF!</definedName>
    <definedName name="유효면적비2">#REF!</definedName>
    <definedName name="유효면적비율">#REF!</definedName>
    <definedName name="유효면적비율1">#REF!</definedName>
    <definedName name="육리1호">#REF!</definedName>
    <definedName name="육리2호">#REF!</definedName>
    <definedName name="육상0_3">#REF!</definedName>
    <definedName name="육상3_6">#REF!</definedName>
    <definedName name="육상6_9">#REF!</definedName>
    <definedName name="육상9_12">#REF!</definedName>
    <definedName name="육상합">#REF!</definedName>
    <definedName name="으치" hidden="1">#REF!</definedName>
    <definedName name="은산1호">#REF!</definedName>
    <definedName name="은산2호">#REF!</definedName>
    <definedName name="은산3호">#REF!</definedName>
    <definedName name="은산4호">#REF!</definedName>
    <definedName name="은행나무">#REF!</definedName>
    <definedName name="을">#REF!</definedName>
    <definedName name="을부담품목별중량계" localSheetId="0">#REF!</definedName>
    <definedName name="을부담품목별중량계">#REF!</definedName>
    <definedName name="을지">#REF!</definedName>
    <definedName name="의" localSheetId="0" hidden="1">{#N/A,#N/A,FALSE,"운반시간"}</definedName>
    <definedName name="의" hidden="1">{#N/A,#N/A,FALSE,"운반시간"}</definedName>
    <definedName name="이" localSheetId="0" hidden="1">{#N/A,#N/A,FALSE,"명세표"}</definedName>
    <definedName name="이" hidden="1">{#N/A,#N/A,FALSE,"명세표"}</definedName>
    <definedName name="이______________윤">#REF!</definedName>
    <definedName name="이______전______비">#REF!</definedName>
    <definedName name="이가" hidden="1">{"'Firr(선)'!$AS$1:$AY$62","'Firr(사)'!$AS$1:$AY$62","'Firr(회)'!$AS$1:$AY$62","'Firr(선)'!$L$1:$V$62","'Firr(사)'!$L$1:$V$62","'Firr(회)'!$L$1:$V$62"}</definedName>
    <definedName name="이고">#REF!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공구품질관리비">#REF!</definedName>
    <definedName name="이광훈11" localSheetId="0" hidden="1">{#N/A,#N/A,FALSE,"명세표"}</definedName>
    <definedName name="이광훈11" hidden="1">{#N/A,#N/A,FALSE,"명세표"}</definedName>
    <definedName name="이광훈13">[0]!이광훈13</definedName>
    <definedName name="이광훈15" localSheetId="0" hidden="1">{#N/A,#N/A,FALSE,"명세표"}</definedName>
    <definedName name="이광훈15" hidden="1">{#N/A,#N/A,FALSE,"명세표"}</definedName>
    <definedName name="이광훈16" localSheetId="0" hidden="1">{#N/A,#N/A,FALSE,"명세표"}</definedName>
    <definedName name="이광훈16" hidden="1">{#N/A,#N/A,FALSE,"명세표"}</definedName>
    <definedName name="이광훈17" localSheetId="0" hidden="1">{#N/A,#N/A,FALSE,"명세표"}</definedName>
    <definedName name="이광훈17" hidden="1">{#N/A,#N/A,FALSE,"명세표"}</definedName>
    <definedName name="이광훈18" localSheetId="0" hidden="1">{#N/A,#N/A,FALSE,"명세표"}</definedName>
    <definedName name="이광훈18" hidden="1">{#N/A,#N/A,FALSE,"명세표"}</definedName>
    <definedName name="이광훈2" localSheetId="0" hidden="1">{#N/A,#N/A,FALSE,"명세표"}</definedName>
    <definedName name="이광훈2" hidden="1">{#N/A,#N/A,FALSE,"명세표"}</definedName>
    <definedName name="이광훈20" localSheetId="0" hidden="1">{#N/A,#N/A,FALSE,"명세표"}</definedName>
    <definedName name="이광훈20" hidden="1">{#N/A,#N/A,FALSE,"명세표"}</definedName>
    <definedName name="이광훈21" localSheetId="0" hidden="1">{#N/A,#N/A,FALSE,"명세표"}</definedName>
    <definedName name="이광훈21" hidden="1">{#N/A,#N/A,FALSE,"명세표"}</definedName>
    <definedName name="이광훈22" localSheetId="0" hidden="1">{#N/A,#N/A,FALSE,"명세표"}</definedName>
    <definedName name="이광훈22" hidden="1">{#N/A,#N/A,FALSE,"명세표"}</definedName>
    <definedName name="이광훈23" localSheetId="0" hidden="1">{#N/A,#N/A,FALSE,"명세표"}</definedName>
    <definedName name="이광훈23" hidden="1">{#N/A,#N/A,FALSE,"명세표"}</definedName>
    <definedName name="이광훈24" localSheetId="0" hidden="1">{#N/A,#N/A,FALSE,"명세표"}</definedName>
    <definedName name="이광훈24" hidden="1">{#N/A,#N/A,FALSE,"명세표"}</definedName>
    <definedName name="이광훈3">[0]!이광훈3</definedName>
    <definedName name="이광훈4" localSheetId="0" hidden="1">{#N/A,#N/A,FALSE,"명세표"}</definedName>
    <definedName name="이광훈4" hidden="1">{#N/A,#N/A,FALSE,"명세표"}</definedName>
    <definedName name="이광훈5">[0]!이광훈5</definedName>
    <definedName name="이광훈6" localSheetId="0" hidden="1">{#N/A,#N/A,FALSE,"명세표"}</definedName>
    <definedName name="이광훈6" hidden="1">{#N/A,#N/A,FALSE,"명세표"}</definedName>
    <definedName name="이광훈7" localSheetId="0" hidden="1">{#N/A,#N/A,FALSE,"명세표"}</definedName>
    <definedName name="이광훈7" hidden="1">{#N/A,#N/A,FALSE,"명세표"}</definedName>
    <definedName name="이광훈8" localSheetId="0" hidden="1">{#N/A,#N/A,FALSE,"명세표"}</definedName>
    <definedName name="이광훈8" hidden="1">{#N/A,#N/A,FALSE,"명세표"}</definedName>
    <definedName name="이광훈9" localSheetId="0" hidden="1">{#N/A,#N/A,FALSE,"명세표"}</definedName>
    <definedName name="이광훈9" hidden="1">{#N/A,#N/A,FALSE,"명세표"}</definedName>
    <definedName name="이동"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이레">#REF!</definedName>
    <definedName name="이레_1">#REF!</definedName>
    <definedName name="이레_3">#REF!</definedName>
    <definedName name="이롱">#REF!</definedName>
    <definedName name="이름">#REF!</definedName>
    <definedName name="이름이">#REF!</definedName>
    <definedName name="이름표" localSheetId="0" hidden="1">{#N/A,#N/A,FALSE,"단가표지"}</definedName>
    <definedName name="이름표" hidden="1">{#N/A,#N/A,FALSE,"단가표지"}</definedName>
    <definedName name="이릉" localSheetId="0" hidden="1">#REF!</definedName>
    <definedName name="이릉" hidden="1">#REF!</definedName>
    <definedName name="이면배선">#REF!</definedName>
    <definedName name="이미" hidden="1">#REF!</definedName>
    <definedName name="이미리" hidden="1">#REF!</definedName>
    <definedName name="이민상" hidden="1">#REF!</definedName>
    <definedName name="이삼">#REF!</definedName>
    <definedName name="이상">#REF!</definedName>
    <definedName name="이상홍">#REF!</definedName>
    <definedName name="이성희">#REF!</definedName>
    <definedName name="이식">#REF!</definedName>
    <definedName name="이씨">#REF!</definedName>
    <definedName name="이알아">#REF!</definedName>
    <definedName name="이윤" localSheetId="0">#REF!</definedName>
    <definedName name="이윤">#REF!</definedName>
    <definedName name="이윤1">#REF!</definedName>
    <definedName name="이윤2">#REF!</definedName>
    <definedName name="이음용접소모재">#REF!</definedName>
    <definedName name="이음용접시간">#REF!</definedName>
    <definedName name="이이">#REF!</definedName>
    <definedName name="이이이">#REF!</definedName>
    <definedName name="이전">#REF!</definedName>
    <definedName name="이종훈" hidden="1">#REF!</definedName>
    <definedName name="이창채" hidden="1">{#N/A,#N/A,TRUE,"손익보고"}</definedName>
    <definedName name="이형우" localSheetId="0">#REF!</definedName>
    <definedName name="이형우">#REF!</definedName>
    <definedName name="이ㅏㄴ러">#REF!</definedName>
    <definedName name="이ㅏㄴ러_1">#REF!</definedName>
    <definedName name="이ㅏㄴ러_3">#REF!</definedName>
    <definedName name="이ㅏㅓㄴ">#REF!</definedName>
    <definedName name="이ㅏㅓㄴ_1">#REF!</definedName>
    <definedName name="이ㅏㅓㄴ_3">#REF!</definedName>
    <definedName name="인가번호" localSheetId="0">#REF!</definedName>
    <definedName name="인가번호">#REF!</definedName>
    <definedName name="인건비">#REF!</definedName>
    <definedName name="인건비산출">#REF!</definedName>
    <definedName name="인공" localSheetId="0">#REF!</definedName>
    <definedName name="인공">#REF!</definedName>
    <definedName name="인공1" localSheetId="0">#REF!</definedName>
    <definedName name="인공1">#REF!</definedName>
    <definedName name="인공건축" localSheetId="0">#REF!</definedName>
    <definedName name="인공건축">#REF!</definedName>
    <definedName name="인구" hidden="1">#REF!</definedName>
    <definedName name="인구물푸기">#REF!</definedName>
    <definedName name="인급탕량">#REF!</definedName>
    <definedName name="인당1일수량">#REF!</definedName>
    <definedName name="인당1일수량1">#REF!</definedName>
    <definedName name="인당외기량">#REF!</definedName>
    <definedName name="인동덩쿨">#REF!</definedName>
    <definedName name="인력">#REF!</definedName>
    <definedName name="인력터파기">#REF!</definedName>
    <definedName name="인력품">#REF!</definedName>
    <definedName name="인모">#REF!</definedName>
    <definedName name="인사MASTER">#REF!+#REF!</definedName>
    <definedName name="인상익">BlankMacro1</definedName>
    <definedName name="인쇄">#REF!</definedName>
    <definedName name="인원">#REF!</definedName>
    <definedName name="인원1일수량">#REF!</definedName>
    <definedName name="인원1일수량1">#REF!</definedName>
    <definedName name="인원저탕량">#REF!</definedName>
    <definedName name="인입">#REF!</definedName>
    <definedName name="인정">#REF!</definedName>
    <definedName name="인천">#REF!</definedName>
    <definedName name="인터베스트공정">#REF!</definedName>
    <definedName name="인터베스트스케쥴">#REF!</definedName>
    <definedName name="인테리어소계">#REF!</definedName>
    <definedName name="인테리어집계">#REF!</definedName>
    <definedName name="일" hidden="1">#REF!</definedName>
    <definedName name="일__반___관__리__비">#REF!</definedName>
    <definedName name="일공구가설비">#REF!</definedName>
    <definedName name="일공구간접노무비">#REF!</definedName>
    <definedName name="일공구관급">#REF!</definedName>
    <definedName name="일공구기타경비">#REF!</definedName>
    <definedName name="일공구부가가치세">#REF!</definedName>
    <definedName name="일공구산재보험료">#REF!</definedName>
    <definedName name="일공구안전관리비">#REF!</definedName>
    <definedName name="일공구이윤">#REF!</definedName>
    <definedName name="일공구일반관리비">#REF!</definedName>
    <definedName name="일공구직영비">#REF!</definedName>
    <definedName name="일공구품질관리비">#REF!</definedName>
    <definedName name="일관">#REF!</definedName>
    <definedName name="일대">#REF!</definedName>
    <definedName name="일대을지">#REF!</definedName>
    <definedName name="일련번호">#REF!</definedName>
    <definedName name="일반C부하" localSheetId="0" hidden="1">{#N/A,#N/A,FALSE,"전력간선"}</definedName>
    <definedName name="일반C부하" hidden="1">{#N/A,#N/A,FALSE,"전력간선"}</definedName>
    <definedName name="일반관리비" localSheetId="0">#REF!</definedName>
    <definedName name="일반관리비">#REF!</definedName>
    <definedName name="일반관리비1">#REF!</definedName>
    <definedName name="일반관리율">#REF!</definedName>
    <definedName name="일반통신설비" localSheetId="0">#REF!</definedName>
    <definedName name="일반통신설비">#REF!</definedName>
    <definedName name="일부밑선지움">#REF!</definedName>
    <definedName name="일사용시간">#REF!</definedName>
    <definedName name="일사용시간1">#REF!</definedName>
    <definedName name="일산가압장배관수량">#REF!</definedName>
    <definedName name="일순환수량">#REF!</definedName>
    <definedName name="일순환수량1">#REF!</definedName>
    <definedName name="일위" localSheetId="0">#REF!,#REF!</definedName>
    <definedName name="일위">#REF!,#REF!</definedName>
    <definedName name="일위_1">#REF!,#REF!</definedName>
    <definedName name="일위1">#REF!</definedName>
    <definedName name="일위단가">#REF!</definedName>
    <definedName name="일위대가">#REF!</definedName>
    <definedName name="일위대가_">#REF!</definedName>
    <definedName name="일위대가1" localSheetId="0">#REF!</definedName>
    <definedName name="일위대가1">#REF!</definedName>
    <definedName name="일위대가2">#REF!</definedName>
    <definedName name="일위대가4">#REF!</definedName>
    <definedName name="일위대가단가">#REF!</definedName>
    <definedName name="일위대가목록">#REF!</definedName>
    <definedName name="일위대가폼">#REF!</definedName>
    <definedName name="일위대가표">#REF!</definedName>
    <definedName name="일위목록_10">#REF!</definedName>
    <definedName name="일위목록2_1">#REF!</definedName>
    <definedName name="일위산출">#REF!</definedName>
    <definedName name="일위산출1">#REF!</definedName>
    <definedName name="일위수량">#REF!</definedName>
    <definedName name="일위위대가목록">#REF!</definedName>
    <definedName name="일위호표" localSheetId="0">#REF!</definedName>
    <definedName name="일위호표">#REF!</definedName>
    <definedName name="일위호표1">#REF!</definedName>
    <definedName name="일이삼사">#REF!</definedName>
    <definedName name="일집" hidden="1">#REF!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 localSheetId="0">#REF!</definedName>
    <definedName name="임시">#REF!</definedName>
    <definedName name="임시1" hidden="1">{#N/A,#N/A,FALSE,"전력간선"}</definedName>
    <definedName name="임시2" hidden="1">{#N/A,#N/A,FALSE,"전력간선"}</definedName>
    <definedName name="임원">#REF!</definedName>
    <definedName name="입">#N/A</definedName>
    <definedName name="입력" hidden="1">#REF!</definedName>
    <definedName name="입반관리비">#REF!</definedName>
    <definedName name="입안1호">#REF!</definedName>
    <definedName name="입안2호">#REF!</definedName>
    <definedName name="입안3호">#REF!</definedName>
    <definedName name="입안4호">#REF!</definedName>
    <definedName name="입안기존2">#REF!</definedName>
    <definedName name="입찰" hidden="1">{#N/A,#N/A,FALSE,"구조2"}</definedName>
    <definedName name="입찰금액안" localSheetId="0" hidden="1">#REF!</definedName>
    <definedName name="입찰금액안" hidden="1">#REF!</definedName>
    <definedName name="입찰처">"Text 64"</definedName>
    <definedName name="ㅈ" localSheetId="0" hidden="1">{#N/A,#N/A,FALSE,"명세표"}</definedName>
    <definedName name="ㅈ" hidden="1">{#N/A,#N/A,FALSE,"명세표"}</definedName>
    <definedName name="ㅈㄷ">#REF!</definedName>
    <definedName name="ㅈㄷㄱ">#REF!</definedName>
    <definedName name="ㅈㄷㄴㅅㅎㄱㄷ횻ㄱ" hidden="1">#REF!</definedName>
    <definedName name="ㅈㄷㄷㄱㅈㅈㄷㄱ">#REF!</definedName>
    <definedName name="ㅈㄷㄻㅇㄹ" hidden="1">#REF!</definedName>
    <definedName name="ㅈㄷㄻㅈ" hidden="1">#REF!</definedName>
    <definedName name="ㅈㄷㅅㅂㅈㅇㄿ">#REF!</definedName>
    <definedName name="ㅈㄷㅈㄷ">#REF!</definedName>
    <definedName name="ㅈㅇ">#REF!</definedName>
    <definedName name="ㅈㅇㅈ">#REF!</definedName>
    <definedName name="ㅈㅈ" hidden="1">{#N/A,"수불부",FALSE,"사급자재수불서";#N/A,"수불부",FALSE,"사급자재수불서"}</definedName>
    <definedName name="ㅈㅈㅈ" localSheetId="0" hidden="1">{"'Sheet1'!$D$19","'Sheet1'!$B$22:$E$22"}</definedName>
    <definedName name="ㅈㅈㅈ" hidden="1">{"'Sheet1'!$D$19","'Sheet1'!$B$22:$E$22"}</definedName>
    <definedName name="ㅈㅈㅈㅈ" localSheetId="0" hidden="1">{#N/A,#N/A,FALSE,"명세표"}</definedName>
    <definedName name="ㅈㅈㅈㅈ" hidden="1">{#N/A,#N/A,FALSE,"명세표"}</definedName>
    <definedName name="자">BlankMacro1</definedName>
    <definedName name="자_트">#REF!</definedName>
    <definedName name="자갈운반">[0]!자갈운반</definedName>
    <definedName name="자귀나무">#REF!</definedName>
    <definedName name="자금수급">#REF!</definedName>
    <definedName name="자니">#REF!</definedName>
    <definedName name="자니_1">#REF!</definedName>
    <definedName name="자니_3">#REF!</definedName>
    <definedName name="자단" localSheetId="0">#REF!</definedName>
    <definedName name="자단">#REF!</definedName>
    <definedName name="자동안내방송설비">#REF!</definedName>
    <definedName name="자동제어1차공량산출">BlankMacro1</definedName>
    <definedName name="자동화재탐지설비" localSheetId="0">#REF!</definedName>
    <definedName name="자동화재탐지설비">#REF!</definedName>
    <definedName name="자료1">#REF!</definedName>
    <definedName name="자료2">#REF!</definedName>
    <definedName name="자미" localSheetId="0" hidden="1">{#N/A,#N/A,FALSE,"명세표"}</definedName>
    <definedName name="자미" hidden="1">{#N/A,#N/A,FALSE,"명세표"}</definedName>
    <definedName name="자연수위">#REF!</definedName>
    <definedName name="자재">#REF!</definedName>
    <definedName name="자재3">#REF!</definedName>
    <definedName name="자재DATABASE">#REF!</definedName>
    <definedName name="자재공">#REF!</definedName>
    <definedName name="자재단가">#REF!</definedName>
    <definedName name="자재단가근거" hidden="1">#REF!</definedName>
    <definedName name="자재단가표" localSheetId="0">#REF!</definedName>
    <definedName name="자재단가표">#REF!</definedName>
    <definedName name="자재비">#REF!</definedName>
    <definedName name="資材費">#REF!</definedName>
    <definedName name="자재비1">#REF!</definedName>
    <definedName name="자재비2">#REF!</definedName>
    <definedName name="자재코드">#REF!</definedName>
    <definedName name="작성">#REF!,#REF!</definedName>
    <definedName name="작업">#REF!</definedName>
    <definedName name="작업반장" localSheetId="0">#REF!</definedName>
    <definedName name="작업반장">#REF!</definedName>
    <definedName name="작업부산물">#REF!</definedName>
    <definedName name="작전">#N/A</definedName>
    <definedName name="잔">#REF!</definedName>
    <definedName name="잔디_평떼">#REF!</definedName>
    <definedName name="잔존">#REF!</definedName>
    <definedName name="잔토">#REF!</definedName>
    <definedName name="잔토처리">[0]!잔토처리</definedName>
    <definedName name="잠수부" localSheetId="0">#REF!</definedName>
    <definedName name="잠수부">#REF!</definedName>
    <definedName name="잡석">#REF!</definedName>
    <definedName name="잡석2">#REF!</definedName>
    <definedName name="잡석운반">#REF!</definedName>
    <definedName name="잡자재비">#REF!</definedName>
    <definedName name="잡자재비_11">#REF!</definedName>
    <definedName name="잡자재비_12">#REF!</definedName>
    <definedName name="잡자재비_15">#REF!</definedName>
    <definedName name="잡자재비_17">#REF!</definedName>
    <definedName name="잡자재비_5">#REF!</definedName>
    <definedName name="잡자재비_6">#REF!</definedName>
    <definedName name="잡자재비_9">#REF!</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잣나무">#REF!</definedName>
    <definedName name="장1">#REF!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동건">#REF!</definedName>
    <definedName name="장비공량">#REF!</definedName>
    <definedName name="장비단가">#REF!</definedName>
    <definedName name="장산1">#REF!</definedName>
    <definedName name="장산2">#REF!</definedName>
    <definedName name="장산3">#REF!</definedName>
    <definedName name="장산교">#REF!</definedName>
    <definedName name="장석찬">#REF!</definedName>
    <definedName name="장성">#REF!</definedName>
    <definedName name="장성H32">#REF!</definedName>
    <definedName name="장춘">#REF!</definedName>
    <definedName name="재">#REF!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료">#REF!</definedName>
    <definedName name="재료단가" localSheetId="0">#REF!</definedName>
    <definedName name="재료단가">#REF!</definedName>
    <definedName name="재료및치수">#REF!</definedName>
    <definedName name="재료비" localSheetId="0">#REF!</definedName>
    <definedName name="재료비">#REF!</definedName>
    <definedName name="재료비1">#REF!</definedName>
    <definedName name="재료비10">#REF!</definedName>
    <definedName name="재료비11">#REF!</definedName>
    <definedName name="재료비12">#REF!</definedName>
    <definedName name="재료비13">#REF!</definedName>
    <definedName name="재료비14">#REF!</definedName>
    <definedName name="재료비15">#REF!</definedName>
    <definedName name="재료비16">#REF!</definedName>
    <definedName name="재료비2">#REF!</definedName>
    <definedName name="재료비3">#REF!</definedName>
    <definedName name="재료비4">#REF!</definedName>
    <definedName name="재료비5">#REF!</definedName>
    <definedName name="재료비6">#REF!</definedName>
    <definedName name="재료비7">#REF!</definedName>
    <definedName name="재료비8">#REF!</definedName>
    <definedName name="재료비9">#REF!</definedName>
    <definedName name="재료비계">#REF!</definedName>
    <definedName name="재료집계3" localSheetId="0">#REF!</definedName>
    <definedName name="재료집계3">#REF!</definedName>
    <definedName name="재료할증">#REF!</definedName>
    <definedName name="재실인원">#REF!</definedName>
    <definedName name="재아">#REF!</definedName>
    <definedName name="재어ㅏ">#REF!</definedName>
    <definedName name="재어ㅏ_1">#REF!</definedName>
    <definedName name="재어ㅏ_3">#REF!</definedName>
    <definedName name="재질">#REF!</definedName>
    <definedName name="재질1">#REF!</definedName>
    <definedName name="쟈">#N/A</definedName>
    <definedName name="저계수">#REF!</definedName>
    <definedName name="저수량">#REF!</definedName>
    <definedName name="저수량1">#REF!</definedName>
    <definedName name="저수조만수위">#REF!</definedName>
    <definedName name="저압">#REF!</definedName>
    <definedName name="저압케이블">#REF!</definedName>
    <definedName name="저압케이블공" localSheetId="0">#REF!</definedName>
    <definedName name="저압케이블공">#REF!</definedName>
    <definedName name="저압케이블전공" localSheetId="0">#REF!</definedName>
    <definedName name="저압케이블전공">#REF!</definedName>
    <definedName name="저임1">#REF!</definedName>
    <definedName name="저임2">#REF!</definedName>
    <definedName name="저임3">#REF!</definedName>
    <definedName name="저축">#REF!</definedName>
    <definedName name="저케">#REF!</definedName>
    <definedName name="저케CV22신설공구손료">#REF!</definedName>
    <definedName name="저케CV22신설공비">#REF!</definedName>
    <definedName name="저케CV22신설재료비">#REF!</definedName>
    <definedName name="저케CV38신설공구손료">#REF!</definedName>
    <definedName name="저케CV38신설공비">#REF!</definedName>
    <definedName name="저케CV38신설재료비">#REF!</definedName>
    <definedName name="저케CV8신설공구손료">#REF!</definedName>
    <definedName name="저케CV8신설공비">#REF!</definedName>
    <definedName name="저케CV8신설재료비">#REF!</definedName>
    <definedName name="저탕량">#REF!</definedName>
    <definedName name="저탕량2">#REF!</definedName>
    <definedName name="저탕비율1">#REF!</definedName>
    <definedName name="저탕비율2">#REF!</definedName>
    <definedName name="적요">#REF!</definedName>
    <definedName name="적용거리">#REF!</definedName>
    <definedName name="적용단가근거">#REF!</definedName>
    <definedName name="적용대가산출표">#REF!</definedName>
    <definedName name="적용속도" localSheetId="0">#REF!</definedName>
    <definedName name="적용속도">#REF!</definedName>
    <definedName name="적용전선">#REF!</definedName>
    <definedName name="적용전선1">#REF!</definedName>
    <definedName name="적용톤수">#REF!</definedName>
    <definedName name="전" localSheetId="0" hidden="1">{#N/A,#N/A,FALSE,"전력간선"}</definedName>
    <definedName name="전" hidden="1">{#N/A,#N/A,FALSE,"전력간선"}</definedName>
    <definedName name="전기">#REF!</definedName>
    <definedName name="전기경비">#REF!,#REF!</definedName>
    <definedName name="전기공사1급">#REF!</definedName>
    <definedName name="전기공사2급">#REF!</definedName>
    <definedName name="전기공사기사" localSheetId="0">#REF!</definedName>
    <definedName name="전기공사기사">#REF!</definedName>
    <definedName name="전기공사물량산출집계표">#REF!</definedName>
    <definedName name="전기공사산업기사" localSheetId="0">#REF!</definedName>
    <definedName name="전기공사산업기사">#REF!</definedName>
    <definedName name="전기기" localSheetId="0" hidden="1">#REF!</definedName>
    <definedName name="전기기" hidden="1">#REF!</definedName>
    <definedName name="전기노무">#REF!,#REF!</definedName>
    <definedName name="전기변경1">BlankMacro1</definedName>
    <definedName name="전기변경3">BlankMacro1</definedName>
    <definedName name="전기산출">#REF!</definedName>
    <definedName name="전기산출_1">#REF!</definedName>
    <definedName name="전기산출_3">#REF!</definedName>
    <definedName name="전기산출내역">#REF!</definedName>
    <definedName name="전기실집계" localSheetId="0">#REF!</definedName>
    <definedName name="전기실집계">#REF!</definedName>
    <definedName name="전기재료">#REF!,#REF!</definedName>
    <definedName name="전기집계">#REF!</definedName>
    <definedName name="전기집계표">#REF!</definedName>
    <definedName name="전기총괄">#REF!</definedName>
    <definedName name="전기합계">#REF!,#REF!</definedName>
    <definedName name="전동기용량">#REF!</definedName>
    <definedName name="전등">#REF!</definedName>
    <definedName name="전등공량">#REF!</definedName>
    <definedName name="전등단가" localSheetId="0">#REF!</definedName>
    <definedName name="전등단가">#REF!</definedName>
    <definedName name="전등단가2" localSheetId="0">#REF!</definedName>
    <definedName name="전등단가2">#REF!</definedName>
    <definedName name="전등수량" localSheetId="0">#REF!</definedName>
    <definedName name="전등수량">#REF!</definedName>
    <definedName name="전등수량2" localSheetId="0">#REF!</definedName>
    <definedName name="전등수량2">#REF!</definedName>
    <definedName name="전등시설2">#REF!</definedName>
    <definedName name="전등신설" localSheetId="0">#REF!</definedName>
    <definedName name="전등신설">#REF!</definedName>
    <definedName name="전등전력">#REF!</definedName>
    <definedName name="전등중계">#REF!</definedName>
    <definedName name="전등철거단가" localSheetId="0">#REF!</definedName>
    <definedName name="전등철거단가">#REF!</definedName>
    <definedName name="전력">#REF!</definedName>
    <definedName name="전력간선">#REF!</definedName>
    <definedName name="전력기기">#REF!</definedName>
    <definedName name="전력비">#REF!</definedName>
    <definedName name="전력중계">#REF!</definedName>
    <definedName name="전류×길이">#REF!</definedName>
    <definedName name="전류×길이의합">#REF!</definedName>
    <definedName name="전류×길이의합1">#REF!</definedName>
    <definedName name="전류길이">#REF!</definedName>
    <definedName name="전류길이의합">#REF!</definedName>
    <definedName name="전류승수">#REF!</definedName>
    <definedName name="전망">#REF!</definedName>
    <definedName name="전산">#REF!</definedName>
    <definedName name="전선">#REF!</definedName>
    <definedName name="전선_GV">#REF!</definedName>
    <definedName name="전선_HIV">#REF!</definedName>
    <definedName name="전선_IV">#REF!</definedName>
    <definedName name="전선_OW">#REF!</definedName>
    <definedName name="전선_관">#REF!</definedName>
    <definedName name="전선_콘넥타">#REF!</definedName>
    <definedName name="전선UP_DOWN">#REF!</definedName>
    <definedName name="전선관" localSheetId="0">#REF!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1">#REF!</definedName>
    <definedName name="전선관2">#REF!</definedName>
    <definedName name="전선관부속품비">#REF!</definedName>
    <definedName name="전선랙크">#REF!</definedName>
    <definedName name="전선상선철거">#REF!*2</definedName>
    <definedName name="전선신설">3*#REF!</definedName>
    <definedName name="전선철거">#REF!*3</definedName>
    <definedName name="전압강하_거리" localSheetId="0">#REF!</definedName>
    <definedName name="전압강하_거리">#REF!</definedName>
    <definedName name="전압강하가기">#REF!</definedName>
    <definedName name="전열">#REF!</definedName>
    <definedName name="전열공량">#REF!</definedName>
    <definedName name="전원차단장치_내역서_03월06일_미아6동배수지_List">#REF!</definedName>
    <definedName name="전일누계">#REF!</definedName>
    <definedName name="전장">#REF!</definedName>
    <definedName name="전전주">#REF!</definedName>
    <definedName name="전주1">#REF!</definedName>
    <definedName name="전주2">#REF!</definedName>
    <definedName name="전체합계">#REF!</definedName>
    <definedName name="전화">#REF!</definedName>
    <definedName name="전화및TV공시청설비">#REF!</definedName>
    <definedName name="절단공" localSheetId="0">#REF!</definedName>
    <definedName name="절단공">#REF!</definedName>
    <definedName name="절토">[0]!절토</definedName>
    <definedName name="점검">#REF!</definedName>
    <definedName name="점멸기" localSheetId="0">#REF!</definedName>
    <definedName name="점멸기">#REF!</definedName>
    <definedName name="점멸기입력">#REF!</definedName>
    <definedName name="접">#REF!</definedName>
    <definedName name="접지">#REF!</definedName>
    <definedName name="접지_단자함">#REF!</definedName>
    <definedName name="접지1종합계">#REF!</definedName>
    <definedName name="접지3종공구손료">#REF!</definedName>
    <definedName name="접지3종공비">#REF!</definedName>
    <definedName name="접지3종재료비">#REF!</definedName>
    <definedName name="접지동봉">#REF!</definedName>
    <definedName name="접지용전선">#REF!</definedName>
    <definedName name="접지자재">#REF!</definedName>
    <definedName name="접지장치">#REF!</definedName>
    <definedName name="접지크램프">#REF!</definedName>
    <definedName name="정">[0]!정</definedName>
    <definedName name="정거장">#N/A</definedName>
    <definedName name="정기안전_점검비용">#REF!</definedName>
    <definedName name="정답">#REF!</definedName>
    <definedName name="정류기">#REF!</definedName>
    <definedName name="정문">#REF!</definedName>
    <definedName name="정보">#REF!</definedName>
    <definedName name="정보통신" hidden="1">{"'Firr(선)'!$AS$1:$AY$62","'Firr(사)'!$AS$1:$AY$62","'Firr(회)'!$AS$1:$AY$62","'Firr(선)'!$L$1:$V$62","'Firr(사)'!$L$1:$V$62","'Firr(회)'!$L$1:$V$62"}</definedName>
    <definedName name="정수량">#REF!</definedName>
    <definedName name="정수량1">#REF!</definedName>
    <definedName name="정수비율">#REF!</definedName>
    <definedName name="정수비율1">#REF!</definedName>
    <definedName name="정수사용비율">#REF!</definedName>
    <definedName name="정수사용비율1">#REF!</definedName>
    <definedName name="정수조용량">#REF!</definedName>
    <definedName name="정압2">#REF!</definedName>
    <definedName name="정압3">#REF!</definedName>
    <definedName name="정압4">#REF!</definedName>
    <definedName name="정압5">#REF!</definedName>
    <definedName name="정채">#REF!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강">#REF!</definedName>
    <definedName name="제강프로">#REF!</definedName>
    <definedName name="제거">#REF!</definedName>
    <definedName name="제경비율">#REF!</definedName>
    <definedName name="제도사" localSheetId="0">#REF!</definedName>
    <definedName name="제도사">#REF!</definedName>
    <definedName name="제수문" hidden="1">#REF!</definedName>
    <definedName name="제어케이블">#REF!</definedName>
    <definedName name="제조단가산출">#REF!</definedName>
    <definedName name="제조단가산출_14">#REF!</definedName>
    <definedName name="제조단가산출_20">#REF!</definedName>
    <definedName name="제조단가산출_8">#REF!</definedName>
    <definedName name="제조원가">#REF!</definedName>
    <definedName name="제철축로공" localSheetId="0">#REF!</definedName>
    <definedName name="제철축로공">#REF!</definedName>
    <definedName name="제표">#N/A</definedName>
    <definedName name="져">#N/A</definedName>
    <definedName name="조">#REF!</definedName>
    <definedName name="조_1">#REF!</definedName>
    <definedName name="조_3">#REF!</definedName>
    <definedName name="조경공" localSheetId="0">#REF!</definedName>
    <definedName name="조경공">#REF!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수간보호">#REF!</definedName>
    <definedName name="조경수목비">#REF!</definedName>
    <definedName name="조경전정">#REF!</definedName>
    <definedName name="조달수수료">#REF!</definedName>
    <definedName name="조달수수료요율">#REF!</definedName>
    <definedName name="조도">#REF!</definedName>
    <definedName name="조도1">#REF!</definedName>
    <definedName name="조도2">#REF!</definedName>
    <definedName name="조력공" localSheetId="0">#REF!</definedName>
    <definedName name="조력공">#REF!</definedName>
    <definedName name="조림인부" localSheetId="0">#REF!</definedName>
    <definedName name="조림인부">#REF!</definedName>
    <definedName name="조명">[0]!조명</definedName>
    <definedName name="조명기구">#REF!</definedName>
    <definedName name="조명단가">#REF!</definedName>
    <definedName name="조명단가1">#REF!</definedName>
    <definedName name="조명율표">#REF!</definedName>
    <definedName name="조명장치소계">#REF!</definedName>
    <definedName name="조사가" hidden="1">#REF!</definedName>
    <definedName name="조수" localSheetId="0">#REF!</definedName>
    <definedName name="조수">#REF!</definedName>
    <definedName name="조수건설" localSheetId="0">#REF!</definedName>
    <definedName name="조수건설">#REF!</definedName>
    <definedName name="조수야" localSheetId="0">#REF!</definedName>
    <definedName name="조수야">#REF!</definedName>
    <definedName name="조수주" localSheetId="0">#REF!</definedName>
    <definedName name="조수주">#REF!</definedName>
    <definedName name="조원공_1.1_1.5">#REF!</definedName>
    <definedName name="조장">#REF!</definedName>
    <definedName name="조장야" localSheetId="0">#REF!</definedName>
    <definedName name="조장야">#REF!</definedName>
    <definedName name="조장주" localSheetId="0">#REF!</definedName>
    <definedName name="조장주">#REF!</definedName>
    <definedName name="조적공" localSheetId="0">#REF!</definedName>
    <definedName name="조적공">#REF!</definedName>
    <definedName name="조정">#REF!</definedName>
    <definedName name="조정조정">#REF!</definedName>
    <definedName name="조차장" localSheetId="0" hidden="1">{#N/A,#N/A,FALSE,"명세표"}</definedName>
    <definedName name="조차장" hidden="1">{#N/A,#N/A,FALSE,"명세표"}</definedName>
    <definedName name="조찬" hidden="1">#REF!</definedName>
    <definedName name="조형가이즈까3010">#REF!</definedName>
    <definedName name="조형가이즈까3012">#REF!</definedName>
    <definedName name="조형가이즈까3014">#REF!</definedName>
    <definedName name="조형가이즈까3516">#REF!</definedName>
    <definedName name="조효" hidden="1">{"'Firr(선)'!$AS$1:$AY$62","'Firr(사)'!$AS$1:$AY$62","'Firr(회)'!$AS$1:$AY$62","'Firr(선)'!$L$1:$V$62","'Firr(사)'!$L$1:$V$62","'Firr(회)'!$L$1:$V$62"}</definedName>
    <definedName name="조효석" hidden="1">{"'Firr(선)'!$AS$1:$AY$62","'Firr(사)'!$AS$1:$AY$62","'Firr(회)'!$AS$1:$AY$62","'Firr(선)'!$L$1:$V$62","'Firr(사)'!$L$1:$V$62","'Firr(회)'!$L$1:$V$62"}</definedName>
    <definedName name="종목수">#REF!</definedName>
    <definedName name="종배수관_부설">#REF!</definedName>
    <definedName name="종배수관부설">#REF!</definedName>
    <definedName name="종별">#REF!</definedName>
    <definedName name="종시내역">#REF!</definedName>
    <definedName name="주거">#REF!</definedName>
    <definedName name="주목">#REF!</definedName>
    <definedName name="주무대">#REF!</definedName>
    <definedName name="주빔플랜지">#REF!</definedName>
    <definedName name="주업체">#REF!</definedName>
    <definedName name="주영">#REF!</definedName>
    <definedName name="주영이">#REF!,#REF!,#REF!</definedName>
    <definedName name="주조">#REF!</definedName>
    <definedName name="주차장토공">#REF!</definedName>
    <definedName name="주택공사">#REF!</definedName>
    <definedName name="주택사업본부">#REF!</definedName>
    <definedName name="준공감독자">#REF!</definedName>
    <definedName name="준공검사자">#REF!</definedName>
    <definedName name="준공계">#REF!</definedName>
    <definedName name="준공년월일" localSheetId="0">#REF!</definedName>
    <definedName name="준공년월일">#REF!</definedName>
    <definedName name="준공사진대장">#REF!</definedName>
    <definedName name="준공예정일">#REF!</definedName>
    <definedName name="준설선기관사" localSheetId="0">#REF!</definedName>
    <definedName name="준설선기관사">#REF!</definedName>
    <definedName name="준설선기관장" localSheetId="0">#REF!</definedName>
    <definedName name="준설선기관장">#REF!</definedName>
    <definedName name="준설선선장" localSheetId="0">#REF!</definedName>
    <definedName name="준설선선장">#REF!</definedName>
    <definedName name="준설선운전사" localSheetId="0">#REF!</definedName>
    <definedName name="준설선운전사">#REF!</definedName>
    <definedName name="준설선전기사" localSheetId="0">#REF!</definedName>
    <definedName name="준설선전기사">#REF!</definedName>
    <definedName name="줄눈공" localSheetId="0">#REF!</definedName>
    <definedName name="줄눈공">#REF!</definedName>
    <definedName name="줄사철">#REF!</definedName>
    <definedName name="중5급">#REF!</definedName>
    <definedName name="중6급">#REF!</definedName>
    <definedName name="중계펌프장">#REF!</definedName>
    <definedName name="중고문">#REF!</definedName>
    <definedName name="중공">#REF!</definedName>
    <definedName name="중공업생산_계">#REF!</definedName>
    <definedName name="중과장">#REF!</definedName>
    <definedName name="중관리">#REF!</definedName>
    <definedName name="중급">#REF!</definedName>
    <definedName name="중급원자력기술자" localSheetId="0">#REF!</definedName>
    <definedName name="중급원자력기술자">#REF!</definedName>
    <definedName name="중기">#REF!</definedName>
    <definedName name="중기계조립공">#REF!</definedName>
    <definedName name="중기능직">#REF!</definedName>
    <definedName name="중기운반">#REF!</definedName>
    <definedName name="중기운전기사">#REF!</definedName>
    <definedName name="중기운전조수">#REF!</definedName>
    <definedName name="중기조장">#REF!</definedName>
    <definedName name="중대가시설2">#N/A</definedName>
    <definedName name="중대리">#REF!</definedName>
    <definedName name="중량">#REF!</definedName>
    <definedName name="중량표">#REF!</definedName>
    <definedName name="중별촉">#REF!</definedName>
    <definedName name="중부장">#REF!</definedName>
    <definedName name="중부장직대">#REF!</definedName>
    <definedName name="중부지점">BlankMacro1</definedName>
    <definedName name="중부지점1">BlankMacro1</definedName>
    <definedName name="중분대">#REF!</definedName>
    <definedName name="중분대1">#REF!</definedName>
    <definedName name="중분대2">#REF!</definedName>
    <definedName name="중사무직">#REF!</definedName>
    <definedName name="중실">#REF!</definedName>
    <definedName name="중여">#REF!</definedName>
    <definedName name="중임원">#REF!</definedName>
    <definedName name="중지원">#REF!</definedName>
    <definedName name="중차장">#REF!</definedName>
    <definedName name="중합3회1">#REF!</definedName>
    <definedName name="중합3회2">#REF!</definedName>
    <definedName name="중합계">#REF!</definedName>
    <definedName name="쥬">[0]!쥬</definedName>
    <definedName name="즈">#N/A</definedName>
    <definedName name="증간노">#REF!</definedName>
    <definedName name="증감">#REF!</definedName>
    <definedName name="증감1">#REF!</definedName>
    <definedName name="증감대비">#REF!</definedName>
    <definedName name="증감비교">#REF!</definedName>
    <definedName name="증감표">#REF!</definedName>
    <definedName name="증직노">#REF!</definedName>
    <definedName name="지" localSheetId="0">#REF!</definedName>
    <definedName name="지">#REF!</definedName>
    <definedName name="지__급__자__재__비">#REF!</definedName>
    <definedName name="지급이자산출내역">#REF!</definedName>
    <definedName name="지내력">#REF!</definedName>
    <definedName name="지동">#REF!</definedName>
    <definedName name="지붕잇기공" localSheetId="0">#REF!</definedName>
    <definedName name="지붕잇기공">#REF!</definedName>
    <definedName name="지어닙재">#REF!</definedName>
    <definedName name="지역">#REF!</definedName>
    <definedName name="지우기">#REF!</definedName>
    <definedName name="지원">#REF!</definedName>
    <definedName name="지입자재검수2">BlankMacro1</definedName>
    <definedName name="지입자재내역" hidden="1">#REF!</definedName>
    <definedName name="지입재료비">#REF!</definedName>
    <definedName name="지장선로" localSheetId="0">#REF!</definedName>
    <definedName name="지장선로">#REF!</definedName>
    <definedName name="지적기능사" localSheetId="0">#REF!</definedName>
    <definedName name="지적기능사">#REF!</definedName>
    <definedName name="지적기능산업기사" localSheetId="0">#REF!</definedName>
    <definedName name="지적기능산업기사">#REF!</definedName>
    <definedName name="지적기사" localSheetId="0">#REF!</definedName>
    <definedName name="지적기사">#REF!</definedName>
    <definedName name="지적기사_1급">#REF!</definedName>
    <definedName name="지적기사_2급">#REF!</definedName>
    <definedName name="지적산업기사" localSheetId="0">#REF!</definedName>
    <definedName name="지적산업기사">#REF!</definedName>
    <definedName name="지준덕">#REF!</definedName>
    <definedName name="지중자재">#REF!</definedName>
    <definedName name="지지">#REF!</definedName>
    <definedName name="직노">#REF!</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선">#REF!</definedName>
    <definedName name="직영비">#REF!</definedName>
    <definedName name="직재">#REF!</definedName>
    <definedName name="직접경비">#REF!</definedName>
    <definedName name="직접경비1">#REF!</definedName>
    <definedName name="직접노무비" localSheetId="0">#REF!</definedName>
    <definedName name="직접노무비">#REF!</definedName>
    <definedName name="직접노무비1">#REF!</definedName>
    <definedName name="직접노무비2">#REF!</definedName>
    <definedName name="직접재료비" localSheetId="0">#REF!</definedName>
    <definedName name="직접재료비">#REF!</definedName>
    <definedName name="직접재료비2">#REF!</definedName>
    <definedName name="직종">#REF!</definedName>
    <definedName name="직종별">#REF!</definedName>
    <definedName name="진석">#REF!,#REF!</definedName>
    <definedName name="진짜근생" localSheetId="0" hidden="1">{#N/A,#N/A,FALSE,"전력간선"}</definedName>
    <definedName name="진짜근생" hidden="1">{#N/A,#N/A,FALSE,"전력간선"}</definedName>
    <definedName name="진짜원가" localSheetId="0">#REF!</definedName>
    <definedName name="진짜원가">#REF!</definedName>
    <definedName name="집">#REF!</definedName>
    <definedName name="집계" localSheetId="0">#REF!</definedName>
    <definedName name="집계">#REF!</definedName>
    <definedName name="집계경비">#REF!,#REF!,#REF!</definedName>
    <definedName name="집계노무">#REF!,#REF!,#REF!</definedName>
    <definedName name="집계재료">#REF!,#REF!,#REF!</definedName>
    <definedName name="집계표">#REF!</definedName>
    <definedName name="집계합계">#REF!,#REF!,#REF!</definedName>
    <definedName name="집수" hidden="1">#REF!</definedName>
    <definedName name="집수정">#REF!</definedName>
    <definedName name="짜장" localSheetId="0">#REF!</definedName>
    <definedName name="짜장">#REF!</definedName>
    <definedName name="ㅊ">#REF!</definedName>
    <definedName name="ㅊ1000">#REF!</definedName>
    <definedName name="ㅊ1555" localSheetId="0">#REF!</definedName>
    <definedName name="ㅊ1555">#REF!</definedName>
    <definedName name="ㅊ2409">#REF!</definedName>
    <definedName name="ㅊ534">#REF!</definedName>
    <definedName name="ㅊㄴ">#REF!</definedName>
    <definedName name="ㅊ모">#REF!</definedName>
    <definedName name="ㅊㅇㄹ">#REF!</definedName>
    <definedName name="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ㅍ" hidden="1">#REF!</definedName>
    <definedName name="ㅊㅍㅁㄴㅇㄹ">#REF!</definedName>
    <definedName name="ㅊㅍㅋㅌㅊㅍㅁㄴ">#REF!</definedName>
    <definedName name="차">BlankMacro1</definedName>
    <definedName name="차단기UP_DOWN">#REF!</definedName>
    <definedName name="차도폭">#REF!</definedName>
    <definedName name="차량가격" localSheetId="0">#REF!</definedName>
    <definedName name="차량가격">#REF!</definedName>
    <definedName name="차례">#REF!</definedName>
    <definedName name="차선도색">#REF!</definedName>
    <definedName name="차장">#REF!</definedName>
    <definedName name="차차" localSheetId="0" hidden="1">#REF!</definedName>
    <definedName name="차차" hidden="1">#REF!</definedName>
    <definedName name="차커ㅑㅐㅁ">#REF!</definedName>
    <definedName name="차커ㅑㅐㅁ_1">#REF!</definedName>
    <definedName name="차커ㅑㅐㅁ_3">#REF!</definedName>
    <definedName name="착공기한" localSheetId="0">#REF!</definedName>
    <definedName name="착공기한">#REF!</definedName>
    <definedName name="착공년월일" localSheetId="0">#REF!</definedName>
    <definedName name="착공년월일">#REF!</definedName>
    <definedName name="착공일" localSheetId="0">#REF!</definedName>
    <definedName name="착공일">#REF!</definedName>
    <definedName name="착암공">#REF!</definedName>
    <definedName name="착오">BlankMacro1</definedName>
    <definedName name="착정심도">#REF!</definedName>
    <definedName name="창">#REF!</definedName>
    <definedName name="창호목공" localSheetId="0">#REF!</definedName>
    <definedName name="창호목공">#REF!</definedName>
    <definedName name="천연공사갑지" hidden="1">#REF!</definedName>
    <definedName name="천정반사" localSheetId="0">#REF!</definedName>
    <definedName name="천정반사">#REF!</definedName>
    <definedName name="철____공">#REF!</definedName>
    <definedName name="철_골_공">#REF!</definedName>
    <definedName name="철5급">#REF!</definedName>
    <definedName name="철6급">#REF!</definedName>
    <definedName name="철강">#REF!</definedName>
    <definedName name="철강생산">#REF!</definedName>
    <definedName name="철거설치내역">#N/A</definedName>
    <definedName name="철거자재" localSheetId="0">#REF!</definedName>
    <definedName name="철거자재">#REF!</definedName>
    <definedName name="철거전등단가" localSheetId="0">#REF!</definedName>
    <definedName name="철거전등단가">#REF!</definedName>
    <definedName name="철고문">#REF!</definedName>
    <definedName name="철골" hidden="1">{#N/A,#N/A,FALSE,"Sheet1"}</definedName>
    <definedName name="철골공" localSheetId="0">#REF!</definedName>
    <definedName name="철골공">#REF!</definedName>
    <definedName name="철골야" localSheetId="0">#REF!</definedName>
    <definedName name="철골야">#REF!</definedName>
    <definedName name="철골주" localSheetId="0">#REF!</definedName>
    <definedName name="철골주">#REF!</definedName>
    <definedName name="철공" localSheetId="0">#REF!</definedName>
    <definedName name="철공">#REF!</definedName>
    <definedName name="철과장">#REF!</definedName>
    <definedName name="철구사업본부">#REF!</definedName>
    <definedName name="철근">#REF!</definedName>
    <definedName name="철근1">#REF!</definedName>
    <definedName name="철근공" localSheetId="0">#REF!</definedName>
    <definedName name="철근공">#REF!</definedName>
    <definedName name="철근량" hidden="1">{#N/A,#N/A,FALSE,"전력간선"}</definedName>
    <definedName name="철근복잡1">#REF!</definedName>
    <definedName name="철근복잡2">#REF!</definedName>
    <definedName name="철근야" localSheetId="0">#REF!</definedName>
    <definedName name="철근야">#REF!</definedName>
    <definedName name="철근운반">[0]!철근운반</definedName>
    <definedName name="철근주" localSheetId="0">#REF!</definedName>
    <definedName name="철근주">#REF!</definedName>
    <definedName name="철기능직">#REF!</definedName>
    <definedName name="철대리">#REF!</definedName>
    <definedName name="철도신호공" localSheetId="0">#REF!</definedName>
    <definedName name="철도신호공">#REF!</definedName>
    <definedName name="철도청">#REF!</definedName>
    <definedName name="철목1호">#REF!</definedName>
    <definedName name="철목2호">#REF!</definedName>
    <definedName name="철목3호">#REF!</definedName>
    <definedName name="철목4호">#REF!</definedName>
    <definedName name="철별촉">#REF!</definedName>
    <definedName name="철부장">#REF!</definedName>
    <definedName name="철부장직대">#REF!</definedName>
    <definedName name="철사무">#REF!</definedName>
    <definedName name="철여">#REF!</definedName>
    <definedName name="철임원">#REF!</definedName>
    <definedName name="철재류_운반">#REF!</definedName>
    <definedName name="철재류운반">#REF!</definedName>
    <definedName name="철주신설공구손료" localSheetId="0">#REF!</definedName>
    <definedName name="철주신설공구손료">#REF!</definedName>
    <definedName name="철주신설공비" localSheetId="0">#REF!</definedName>
    <definedName name="철주신설공비">#REF!</definedName>
    <definedName name="철주신설재료비" localSheetId="0">#REF!</definedName>
    <definedName name="철주신설재료비">#REF!</definedName>
    <definedName name="철차장">#REF!</definedName>
    <definedName name="철총원">#REF!</definedName>
    <definedName name="철판공" localSheetId="0">#REF!</definedName>
    <definedName name="철판공">#REF!</definedName>
    <definedName name="청구내역비데">#REF!</definedName>
    <definedName name="청구내역수전">#REF!</definedName>
    <definedName name="청구내역악세사리">#REF!</definedName>
    <definedName name="청구바디">#REF!</definedName>
    <definedName name="청단풍">#REF!</definedName>
    <definedName name="청림1호">#REF!</definedName>
    <definedName name="청림2호">#REF!</definedName>
    <definedName name="청림3호">#REF!</definedName>
    <definedName name="청수">#REF!</definedName>
    <definedName name="청수량">#REF!</definedName>
    <definedName name="체적1">#REF!</definedName>
    <definedName name="쳐">#N/A</definedName>
    <definedName name="초급엔지니어링">#REF!</definedName>
    <definedName name="촐괄1">BlankMacro1</definedName>
    <definedName name="총______원_______가">#REF!</definedName>
    <definedName name="총___공____사___비">#REF!</definedName>
    <definedName name="총_공_사_비">#REF!</definedName>
    <definedName name="총1수량">#REF!</definedName>
    <definedName name="총5급">#REF!</definedName>
    <definedName name="총6급">#REF!</definedName>
    <definedName name="총계">#REF!</definedName>
    <definedName name="총공사비">#REF!</definedName>
    <definedName name="총공사비2" hidden="1">{#N/A,#N/A,FALSE,"전력간선"}</definedName>
    <definedName name="총공사원가">#REF!</definedName>
    <definedName name="총괄" localSheetId="0">#REF!</definedName>
    <definedName name="총괄">#REF!</definedName>
    <definedName name="총괄1">#REF!</definedName>
    <definedName name="총괄222">#REF!</definedName>
    <definedName name="총괄MOTOR" hidden="1">#REF!</definedName>
    <definedName name="총괄표" localSheetId="0">#REF!</definedName>
    <definedName name="총괄표">#REF!</definedName>
    <definedName name="총괄표1">#N/A</definedName>
    <definedName name="총괄표2">#REF!,#REF!,#REF!</definedName>
    <definedName name="총무">#REF!</definedName>
    <definedName name="총수량1">#REF!</definedName>
    <definedName name="총수량2">#REF!</definedName>
    <definedName name="총순환수량">#REF!</definedName>
    <definedName name="총순환수량1">#REF!</definedName>
    <definedName name="총여">#REF!</definedName>
    <definedName name="총원가" localSheetId="0">#REF!</definedName>
    <definedName name="총원가">#REF!</definedName>
    <definedName name="총원가2">#REF!</definedName>
    <definedName name="총원가격">#REF!</definedName>
    <definedName name="최한후">#REF!</definedName>
    <definedName name="추" hidden="1">#REF!</definedName>
    <definedName name="추억">#REF!</definedName>
    <definedName name="추초" hidden="1">#REF!</definedName>
    <definedName name="출">#REF!</definedName>
    <definedName name="출국">#REF!</definedName>
    <definedName name="출근길">#REF!</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춤무로골뱅이">#REF!</definedName>
    <definedName name="충동" hidden="1">#REF!</definedName>
    <definedName name="취소">#REF!</definedName>
    <definedName name="취수로" hidden="1">{#N/A,#N/A,FALSE,"전력간선"}</definedName>
    <definedName name="취입" hidden="1">#REF!</definedName>
    <definedName name="취입보집계" hidden="1">{#N/A,#N/A,FALSE,"2~8번"}</definedName>
    <definedName name="측구_터파기">#REF!</definedName>
    <definedName name="측구터파기">#REF!</definedName>
    <definedName name="측부" localSheetId="0">#REF!</definedName>
    <definedName name="측부">#REF!</definedName>
    <definedName name="층따기">#REF!</definedName>
    <definedName name="치">#N/A</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장벽돌공" localSheetId="0">#REF!</definedName>
    <definedName name="치장벽돌공">#REF!</definedName>
    <definedName name="칠곡" hidden="1">{#N/A,#N/A,TRUE,"손익보고"}</definedName>
    <definedName name="칠성" hidden="1">#REF!</definedName>
    <definedName name="ㅋ">#REF!</definedName>
    <definedName name="ㅋㄴㅊㅍㅁㄴㅇㄹ">#REF!</definedName>
    <definedName name="ㅋㅁ" localSheetId="0" hidden="1">{#N/A,#N/A,FALSE,"명세표"}</definedName>
    <definedName name="ㅋㅁ" hidden="1">{#N/A,#N/A,FALSE,"명세표"}</definedName>
    <definedName name="ㅋㅋ" localSheetId="0" hidden="1">{#N/A,#N/A,FALSE,"명세표"}</definedName>
    <definedName name="ㅋㅋ" hidden="1">{#N/A,#N/A,FALSE,"명세표"}</definedName>
    <definedName name="ㅋㅋㅋ" localSheetId="0" hidden="1">{#N/A,#N/A,FALSE,"단가표지"}</definedName>
    <definedName name="ㅋㅋㅋ" hidden="1">{#N/A,#N/A,FALSE,"단가표지"}</definedName>
    <definedName name="ㅋㅌㄹ">#REF!</definedName>
    <definedName name="ㅋㅌㅊㅍㄴ">#REF!</definedName>
    <definedName name="ㅋ티ㅓ하ㅣ">#REF!</definedName>
    <definedName name="ㅋ티ㅓ하ㅣ_1">#REF!</definedName>
    <definedName name="ㅋ티ㅓ하ㅣ_3">#REF!</definedName>
    <definedName name="카5">#REF!</definedName>
    <definedName name="카6">#REF!</definedName>
    <definedName name="카7">#REF!</definedName>
    <definedName name="카ㅓ치">#REF!</definedName>
    <definedName name="카ㅓ치_1">#REF!</definedName>
    <definedName name="카ㅓ치_3">#REF!</definedName>
    <definedName name="캇타_줄눈">#REF!</definedName>
    <definedName name="캇타간재">#REF!</definedName>
    <definedName name="캇타노무">#REF!</definedName>
    <definedName name="캇타손료">#REF!</definedName>
    <definedName name="캇타줄눈">#REF!</definedName>
    <definedName name="커버">#REF!</definedName>
    <definedName name="컴">#REF!</definedName>
    <definedName name="케노피">#REF!</definedName>
    <definedName name="케이블">#REF!</definedName>
    <definedName name="케이블_1">#REF!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켜">#N/A</definedName>
    <definedName name="코드">#REF!</definedName>
    <definedName name="코킹공" localSheetId="0">#REF!</definedName>
    <definedName name="코킹공">#REF!</definedName>
    <definedName name="코팅1">#REF!</definedName>
    <definedName name="코팅2">#REF!</definedName>
    <definedName name="콘1601">#REF!</definedName>
    <definedName name="콘1602">#REF!</definedName>
    <definedName name="콘2701">#REF!</definedName>
    <definedName name="콘2702">#REF!</definedName>
    <definedName name="콘270함">#REF!</definedName>
    <definedName name="콘덴샤">#REF!</definedName>
    <definedName name="콘버림함">#REF!</definedName>
    <definedName name="콘센트">#REF!</definedName>
    <definedName name="콘센트_아울렛">#REF!</definedName>
    <definedName name="콘센트신설재료비" localSheetId="0">#REF!</definedName>
    <definedName name="콘센트신설재료비">#REF!</definedName>
    <definedName name="콘주철거공구손료" localSheetId="0">#REF!</definedName>
    <definedName name="콘주철거공구손료">#REF!</definedName>
    <definedName name="콘주철거공비" localSheetId="0">#REF!</definedName>
    <definedName name="콘주철거공비">#REF!</definedName>
    <definedName name="콘주철거합계" localSheetId="0">#REF!</definedName>
    <definedName name="콘주철거합계">#REF!</definedName>
    <definedName name="콘크">#REF!</definedName>
    <definedName name="콘크리트">#REF!</definedName>
    <definedName name="콘크리트_포장_깨기">#REF!</definedName>
    <definedName name="콘크리트_포장_절단">#REF!</definedName>
    <definedName name="콘크리트공" localSheetId="0">#REF!</definedName>
    <definedName name="콘크리트공">#REF!</definedName>
    <definedName name="콘크리트공사">#REF!</definedName>
    <definedName name="콘크리트포장깨기">#REF!</definedName>
    <definedName name="콘크리트포장절단">#REF!</definedName>
    <definedName name="콘크리트함">#REF!</definedName>
    <definedName name="콘크야" localSheetId="0">#REF!</definedName>
    <definedName name="콘크야">#REF!</definedName>
    <definedName name="콘크주" localSheetId="0">#REF!</definedName>
    <definedName name="콘크주">#REF!</definedName>
    <definedName name="크">#N/A</definedName>
    <definedName name="크경">#REF!</definedName>
    <definedName name="크노">#REF!</definedName>
    <definedName name="크레인노">#REF!</definedName>
    <definedName name="크레인재">#REF!</definedName>
    <definedName name="크재">#REF!</definedName>
    <definedName name="키">#N/A</definedName>
    <definedName name="ㅌ1121">#REF!</definedName>
    <definedName name="ㅌㅇㄹ">#REF!</definedName>
    <definedName name="ㅌㅇㄹㅇㄴㄹㄹㄹ">#REF!</definedName>
    <definedName name="ㅌㅊㅍㅌㅊㅍㄴㅇㄹ">#REF!</definedName>
    <definedName name="ㅌㅊㅍㅌㅊㅍㅌ">#REF!</definedName>
    <definedName name="ㅌ처포">#REF!</definedName>
    <definedName name="ㅌ처포_1">#REF!</definedName>
    <definedName name="ㅌ처포_3">#REF!</definedName>
    <definedName name="ㅌㅋ">#REF!</definedName>
    <definedName name="ㅌㅌ">#REF!</definedName>
    <definedName name="ㅌㅌㅌ">#REF!</definedName>
    <definedName name="타1">#REF!</definedName>
    <definedName name="타일공" localSheetId="0">#REF!</definedName>
    <definedName name="타일공">#REF!</definedName>
    <definedName name="타ㅐㅁㄴ">#REF!</definedName>
    <definedName name="타ㅐㅁㄴ_1">#REF!</definedName>
    <definedName name="타ㅐㅁㄴ_3">#REF!</definedName>
    <definedName name="탕수">#REF!</definedName>
    <definedName name="탕수량">#REF!</definedName>
    <definedName name="태광공사">#REF!</definedName>
    <definedName name="태그">#REF!</definedName>
    <definedName name="태빈">#REF!</definedName>
    <definedName name="태풍루사_상양혈리_수해복구공사_폐기물처리비_내역">#REF!</definedName>
    <definedName name="택코팅1">#REF!</definedName>
    <definedName name="택코팅2">#REF!</definedName>
    <definedName name="터_파_기">#REF!</definedName>
    <definedName name="터널세척" localSheetId="0">#REF!</definedName>
    <definedName name="터널세척">#REF!</definedName>
    <definedName name="터널세척주" localSheetId="0">#REF!</definedName>
    <definedName name="터널세척주">#REF!</definedName>
    <definedName name="터라기2">#REF!</definedName>
    <definedName name="터파기" localSheetId="0">#REF!</definedName>
    <definedName name="터파기">#REF!</definedName>
    <definedName name="터파기1">#REF!</definedName>
    <definedName name="터파기2">#REF!</definedName>
    <definedName name="터파기계산">#REF!</definedName>
    <definedName name="털털털털털털">#REF!</definedName>
    <definedName name="텍코팅">#REF!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템플리트모튤7">BlankMacro1</definedName>
    <definedName name="텨">#N/A</definedName>
    <definedName name="토" hidden="1">{#N/A,#N/A,FALSE,"배수2"}</definedName>
    <definedName name="토_________공">#REF!</definedName>
    <definedName name="토\40" hidden="1">{#N/A,#N/A,FALSE,"토공2"}</definedName>
    <definedName name="토1" hidden="1">{#N/A,#N/A,FALSE,"이정표"}</definedName>
    <definedName name="토2" hidden="1">{#N/A,#N/A,FALSE,"조골재"}</definedName>
    <definedName name="토3" hidden="1">{#N/A,#N/A,FALSE,"구조1"}</definedName>
    <definedName name="토공">#REF!</definedName>
    <definedName name="토공1">#REF!</definedName>
    <definedName name="토공경비">#REF!</definedName>
    <definedName name="토공계">#REF!</definedName>
    <definedName name="토공노무비">#REF!</definedName>
    <definedName name="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용" hidden="1">{#N/A,#N/A,FALSE,"2~8번"}</definedName>
    <definedName name="토공재료비">#REF!</definedName>
    <definedName name="토공집계">#REF!</definedName>
    <definedName name="토공합">#REF!</definedName>
    <definedName name="토공합계">#REF!</definedName>
    <definedName name="토동" hidden="1">{#N/A,#N/A,FALSE,"혼합골재"}</definedName>
    <definedName name="토량1">#REF!</definedName>
    <definedName name="토목">#REF!</definedName>
    <definedName name="토목1" localSheetId="0">#REF!</definedName>
    <definedName name="토목1">#REF!</definedName>
    <definedName name="토목견적"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목실행" hidden="1">{#N/A,#N/A,FALSE,"골재소요량";#N/A,#N/A,FALSE,"골재소요량"}</definedName>
    <definedName name="토목자재대">#REF!</definedName>
    <definedName name="토적">#REF!</definedName>
    <definedName name="토지">#REF!</definedName>
    <definedName name="톤콘">#REF!</definedName>
    <definedName name="통">#REF!</definedName>
    <definedName name="통1">#REF!</definedName>
    <definedName name="통내">56623</definedName>
    <definedName name="통신">BlankMacro1</definedName>
    <definedName name="통신감리" localSheetId="0">#REF!</definedName>
    <definedName name="통신감리">#REF!</definedName>
    <definedName name="통신관련기능사" localSheetId="0">#REF!</definedName>
    <definedName name="통신관련기능사">#REF!</definedName>
    <definedName name="통신관련기사" localSheetId="0">#REF!</definedName>
    <definedName name="통신관련기사">#REF!</definedName>
    <definedName name="통신관련산업기사" localSheetId="0">#REF!</definedName>
    <definedName name="통신관련산업기사">#REF!</definedName>
    <definedName name="통신내">#REF!</definedName>
    <definedName name="통신내선공" localSheetId="0">#REF!</definedName>
    <definedName name="통신내선공">#REF!</definedName>
    <definedName name="통신산업기사">#REF!</definedName>
    <definedName name="통신설">#REF!</definedName>
    <definedName name="통신설비공" localSheetId="0">#REF!</definedName>
    <definedName name="통신설비공">#REF!</definedName>
    <definedName name="통신외선공" localSheetId="0">#REF!</definedName>
    <definedName name="통신외선공">#REF!</definedName>
    <definedName name="통신일위목록">#REF!</definedName>
    <definedName name="통신일위목록_14">#REF!</definedName>
    <definedName name="통신일위목록_20">#REF!</definedName>
    <definedName name="통신일위목록_8">#REF!</definedName>
    <definedName name="통신집계">BlankMacro1</definedName>
    <definedName name="통신케이블공" localSheetId="0">#REF!</definedName>
    <definedName name="통신케이블공">#REF!</definedName>
    <definedName name="통신케이블전공">#REF!</definedName>
    <definedName name="통일">#REF!</definedName>
    <definedName name="통합">#REF!</definedName>
    <definedName name="통합갑지총계">#REF!</definedName>
    <definedName name="통합갑지총계_14">#REF!</definedName>
    <definedName name="통합갑지총계_20">#REF!</definedName>
    <definedName name="통합갑지총계_8">#REF!</definedName>
    <definedName name="통합시행청">#REF!</definedName>
    <definedName name="통합시행청_14">#REF!</definedName>
    <definedName name="통합시행청_20">#REF!</definedName>
    <definedName name="통합시행청_8">#REF!</definedName>
    <definedName name="통합표지">#REF!</definedName>
    <definedName name="통합표지_14">#REF!</definedName>
    <definedName name="통합표지_20">#REF!</definedName>
    <definedName name="통합표지_8">#REF!</definedName>
    <definedName name="통합품목">#REF!</definedName>
    <definedName name="통합품목_14">#REF!</definedName>
    <definedName name="통합품목_20">#REF!</definedName>
    <definedName name="통합품목_8">#REF!</definedName>
    <definedName name="통합헤드커텐1">#REF!</definedName>
    <definedName name="통합헤드커텐1_14">#REF!</definedName>
    <definedName name="통합헤드커텐1_20">#REF!</definedName>
    <definedName name="통합헤드커텐1_8">#REF!</definedName>
    <definedName name="통합현수막">#REF!</definedName>
    <definedName name="통합현수막_14">#REF!</definedName>
    <definedName name="통합현수막_20">#REF!</definedName>
    <definedName name="통합현수막_8">#REF!</definedName>
    <definedName name="트">#N/A</definedName>
    <definedName name="특고">#REF!</definedName>
    <definedName name="특고압">#REF!</definedName>
    <definedName name="특고압케이블공" localSheetId="0">#REF!</definedName>
    <definedName name="특고압케이블공">#REF!</definedName>
    <definedName name="특고압케이블전공" localSheetId="0">#REF!</definedName>
    <definedName name="특고압케이블전공">#REF!</definedName>
    <definedName name="특급기술자">#REF!,#REF!,#REF!,#REF!,#REF!,#REF!</definedName>
    <definedName name="특급원자력비파괴시험공" localSheetId="0">#REF!</definedName>
    <definedName name="특급원자력비파괴시험공">#REF!</definedName>
    <definedName name="특급자">#REF!,#REF!,#REF!,#REF!,#REF!,#REF!</definedName>
    <definedName name="특기시방서">BlankMacro1</definedName>
    <definedName name="특별">#REF!</definedName>
    <definedName name="특별인부">#REF!</definedName>
    <definedName name="특수">#REF!</definedName>
    <definedName name="특수비계공" localSheetId="0">#REF!</definedName>
    <definedName name="특수비계공">#REF!</definedName>
    <definedName name="특수생산">#REF!</definedName>
    <definedName name="특수영업">#REF!</definedName>
    <definedName name="특수화공" localSheetId="0">#REF!</definedName>
    <definedName name="특수화공">#REF!</definedName>
    <definedName name="특인">#REF!</definedName>
    <definedName name="특임1">#REF!</definedName>
    <definedName name="특임2">#REF!</definedName>
    <definedName name="특임3">#REF!</definedName>
    <definedName name="특케">#REF!</definedName>
    <definedName name="특허CV1">#REF!</definedName>
    <definedName name="틍신설비공" localSheetId="0">#REF!</definedName>
    <definedName name="틍신설비공">#REF!</definedName>
    <definedName name="티">#N/A</definedName>
    <definedName name="ㅍ" localSheetId="0" hidden="1">{#N/A,#N/A,FALSE,"명세표"}</definedName>
    <definedName name="ㅍ" hidden="1">{#N/A,#N/A,FALSE,"명세표"}</definedName>
    <definedName name="ㅍㄴㅇㄹ" hidden="1">#REF!</definedName>
    <definedName name="ㅍㅇ">#REF!</definedName>
    <definedName name="ㅍㅇㄴ" hidden="1">#REF!</definedName>
    <definedName name="ㅍㅇㄹㄴㅇㅁ">#REF!</definedName>
    <definedName name="ㅍㅋㅌㅊㅍㅇㄷ" hidden="1">#REF!</definedName>
    <definedName name="ㅍㅌㅊ">#REF!</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{#N/A,#N/A,TRUE,"토적및재료집계";#N/A,#N/A,TRUE,"토적및재료집계";#N/A,#N/A,TRUE,"단위량"}</definedName>
    <definedName name="ㅍㅍㅍ" hidden="1">{#N/A,#N/A,TRUE,"토적및재료집계";#N/A,#N/A,TRUE,"토적및재료집계";#N/A,#N/A,TRUE,"단위량"}</definedName>
    <definedName name="ㅍㅍㅍㅍ" hidden="1">#REF!</definedName>
    <definedName name="ㅍㅍㅍㅍㅍ" hidden="1">#REF!</definedName>
    <definedName name="ㅍㅍㅍㅍㅍㅍ" hidden="1">#REF!</definedName>
    <definedName name="ㅍㅍㅍㅍㅍㅍㅍ" hidden="1">#REF!</definedName>
    <definedName name="ㅍ표지" hidden="1">{#N/A,#N/A,FALSE,"전열산출서"}</definedName>
    <definedName name="파1">#REF!</definedName>
    <definedName name="파5">#REF!</definedName>
    <definedName name="파상형PE전선관">#REF!</definedName>
    <definedName name="파이1">#REF!</definedName>
    <definedName name="파이2">#REF!</definedName>
    <definedName name="파이프펜던트">#REF!</definedName>
    <definedName name="판넬" hidden="1">{"'단계별시설공사비'!$A$3:$K$51"}</definedName>
    <definedName name="판넬일위목록">#REF!</definedName>
    <definedName name="판넬자재">#REF!</definedName>
    <definedName name="판넬조립공" localSheetId="0">#REF!</definedName>
    <definedName name="판넬조립공">#REF!</definedName>
    <definedName name="팔" localSheetId="0" hidden="1">#REF!</definedName>
    <definedName name="팔" hidden="1">#REF!</definedName>
    <definedName name="팔당">#REF!</definedName>
    <definedName name="펌프구경">#REF!</definedName>
    <definedName name="펌프형식">#REF!</definedName>
    <definedName name="페기갑지" hidden="1">#REF!</definedName>
    <definedName name="페이지" hidden="1">{"'Firr(선)'!$AS$1:$AY$62","'Firr(사)'!$AS$1:$AY$62","'Firr(회)'!$AS$1:$AY$62","'Firr(선)'!$L$1:$V$62","'Firr(사)'!$L$1:$V$62","'Firr(회)'!$L$1:$V$62"}</definedName>
    <definedName name="펴">#N/A</definedName>
    <definedName name="평가">EVALUATE(#REF!)</definedName>
    <definedName name="평균N치">#REF!</definedName>
    <definedName name="평소">#REF!</definedName>
    <definedName name="폐_기_물___수_수_료">#REF!</definedName>
    <definedName name="폐_기_물___처_리_비">#REF!</definedName>
    <definedName name="폐기" hidden="1">#REF!</definedName>
    <definedName name="폐기갑지">#REF!</definedName>
    <definedName name="폐기갑지용" hidden="1">#REF!</definedName>
    <definedName name="폐기물_운반">#REF!</definedName>
    <definedName name="폐기물_처리비">#REF!</definedName>
    <definedName name="폐기물운반">#REF!</definedName>
    <definedName name="폐기물처리비">#REF!</definedName>
    <definedName name="포____장____공">#REF!</definedName>
    <definedName name="포설공" localSheetId="0">#REF!</definedName>
    <definedName name="포설공">#REF!</definedName>
    <definedName name="포장">#REF!</definedName>
    <definedName name="포장공" localSheetId="0">#REF!</definedName>
    <definedName name="포장공">#REF!</definedName>
    <definedName name="포장공사">#REF!</definedName>
    <definedName name="포장두께">#REF!</definedName>
    <definedName name="포장비">#REF!</definedName>
    <definedName name="포지머ㅗㄱㄷㅌ킹1" hidden="1">{#N/A,#N/A,FALSE,"표지목차"}</definedName>
    <definedName name="폭원">#REF!</definedName>
    <definedName name="폽장2" hidden="1">{#N/A,#N/A,FALSE,"포장1";#N/A,#N/A,FALSE,"포장1"}</definedName>
    <definedName name="표">#REF!</definedName>
    <definedName name="표준공수">#REF!</definedName>
    <definedName name="표지" localSheetId="0">#REF!</definedName>
    <definedName name="표지">#REF!</definedName>
    <definedName name="표지_1">#REF!</definedName>
    <definedName name="표지_14">#REF!</definedName>
    <definedName name="표지_20">#REF!</definedName>
    <definedName name="표지_3">#REF!</definedName>
    <definedName name="표지_8">#REF!</definedName>
    <definedName name="표지1" hidden="1">#REF!</definedName>
    <definedName name="표지2" hidden="1">#REF!</definedName>
    <definedName name="표지3">#REF!</definedName>
    <definedName name="표지안">#N/A</definedName>
    <definedName name="표토제거">#REF!</definedName>
    <definedName name="표표표표">#REF!</definedName>
    <definedName name="푸">#REF!</definedName>
    <definedName name="푸기">#REF!</definedName>
    <definedName name="품">#REF!</definedName>
    <definedName name="품.0010">#REF!</definedName>
    <definedName name="품.0020">#REF!</definedName>
    <definedName name="품.0030">#REF!</definedName>
    <definedName name="품.0040">#REF!</definedName>
    <definedName name="품.0050">#REF!</definedName>
    <definedName name="품.0060">#REF!</definedName>
    <definedName name="품.0070">#REF!</definedName>
    <definedName name="품.0080">#REF!</definedName>
    <definedName name="품.0090">#REF!</definedName>
    <definedName name="품.0100">#REF!</definedName>
    <definedName name="품.0110">#REF!</definedName>
    <definedName name="품.0130">#REF!</definedName>
    <definedName name="품.0140">#REF!</definedName>
    <definedName name="품.0150">#REF!</definedName>
    <definedName name="품.0160">#REF!</definedName>
    <definedName name="품.0170">#REF!</definedName>
    <definedName name="품.0180">#REF!</definedName>
    <definedName name="품.0190">#REF!</definedName>
    <definedName name="품.0200">#REF!</definedName>
    <definedName name="품.0210">#REF!</definedName>
    <definedName name="품.0220">#REF!</definedName>
    <definedName name="품.0230">#REF!</definedName>
    <definedName name="품.0240">#REF!</definedName>
    <definedName name="품.0250">#REF!</definedName>
    <definedName name="품.0260">#REF!</definedName>
    <definedName name="품.0270">#REF!</definedName>
    <definedName name="품.0280">#REF!</definedName>
    <definedName name="품.0300">#REF!</definedName>
    <definedName name="품.0310">#REF!</definedName>
    <definedName name="품.0340">#REF!</definedName>
    <definedName name="품.0350">#REF!</definedName>
    <definedName name="품.0360">#REF!</definedName>
    <definedName name="품.0370">#REF!</definedName>
    <definedName name="품.0380">#REF!</definedName>
    <definedName name="품.0390">#REF!</definedName>
    <definedName name="품.0400">#REF!</definedName>
    <definedName name="품.0410">#REF!</definedName>
    <definedName name="품.0420">#REF!</definedName>
    <definedName name="품.0430">#REF!</definedName>
    <definedName name="품.0440">#REF!</definedName>
    <definedName name="품.0450">#REF!</definedName>
    <definedName name="품.0460">#REF!</definedName>
    <definedName name="품.0470">#REF!</definedName>
    <definedName name="품.0480">#REF!</definedName>
    <definedName name="품.0490">#REF!</definedName>
    <definedName name="품.0500">#REF!</definedName>
    <definedName name="품.0510">#REF!</definedName>
    <definedName name="품.0520">#REF!</definedName>
    <definedName name="품.0530">#REF!</definedName>
    <definedName name="품.0540">#REF!</definedName>
    <definedName name="품.0550">#REF!</definedName>
    <definedName name="품.0560">#REF!</definedName>
    <definedName name="품.0570">#REF!</definedName>
    <definedName name="품.0580">#REF!</definedName>
    <definedName name="품.0590">#REF!</definedName>
    <definedName name="품.0600">#REF!</definedName>
    <definedName name="품.0620">#REF!</definedName>
    <definedName name="품.0630">#REF!</definedName>
    <definedName name="품.0640">#REF!</definedName>
    <definedName name="품.0660">#REF!</definedName>
    <definedName name="품.0670">#REF!</definedName>
    <definedName name="품.0680">#REF!</definedName>
    <definedName name="품.0690">#REF!</definedName>
    <definedName name="품.0700">#REF!</definedName>
    <definedName name="품.0710">#REF!</definedName>
    <definedName name="품.0720">#REF!</definedName>
    <definedName name="품.0730">#REF!</definedName>
    <definedName name="품.0740">#REF!</definedName>
    <definedName name="품.0750">#REF!</definedName>
    <definedName name="품.0760">#REF!</definedName>
    <definedName name="품.0770">#REF!</definedName>
    <definedName name="품.0780">#REF!</definedName>
    <definedName name="품.0790">#REF!</definedName>
    <definedName name="품.0810">#REF!</definedName>
    <definedName name="품.0820">#REF!</definedName>
    <definedName name="품.0830">#REF!</definedName>
    <definedName name="품.0840">#REF!</definedName>
    <definedName name="품.0860">#REF!</definedName>
    <definedName name="품.0870">#REF!</definedName>
    <definedName name="품.0890">#REF!</definedName>
    <definedName name="품.0900">#REF!</definedName>
    <definedName name="품.0910">#REF!</definedName>
    <definedName name="품.0920">#REF!</definedName>
    <definedName name="품.0930">#REF!</definedName>
    <definedName name="품.0940">#REF!</definedName>
    <definedName name="품.0960">#REF!</definedName>
    <definedName name="품.0970">#REF!</definedName>
    <definedName name="품.0990">#REF!</definedName>
    <definedName name="품.1000">#REF!</definedName>
    <definedName name="품.1010">#REF!</definedName>
    <definedName name="품.1020">#REF!</definedName>
    <definedName name="품.1030">#REF!</definedName>
    <definedName name="품.1040">#REF!</definedName>
    <definedName name="품.1050">#REF!</definedName>
    <definedName name="품.1060">#REF!</definedName>
    <definedName name="품.1080">#REF!</definedName>
    <definedName name="품.1090">#REF!</definedName>
    <definedName name="품.1100">#REF!</definedName>
    <definedName name="품.1110">#REF!</definedName>
    <definedName name="품.1120">#REF!</definedName>
    <definedName name="품.1130">#REF!</definedName>
    <definedName name="품.1140">#REF!</definedName>
    <definedName name="품.1150">#REF!</definedName>
    <definedName name="품.1160">#REF!</definedName>
    <definedName name="품.1170">#REF!</definedName>
    <definedName name="품.1180">#REF!</definedName>
    <definedName name="품.1190">#REF!</definedName>
    <definedName name="품.1200">#REF!</definedName>
    <definedName name="품.1210">#REF!</definedName>
    <definedName name="품.1220">#REF!</definedName>
    <definedName name="품.1230">#REF!</definedName>
    <definedName name="품.1240">#REF!</definedName>
    <definedName name="품.1260">#REF!</definedName>
    <definedName name="품.1270">#REF!</definedName>
    <definedName name="품.1290">#REF!</definedName>
    <definedName name="품.1300">#REF!</definedName>
    <definedName name="품.1310">#REF!</definedName>
    <definedName name="품.1320">#REF!</definedName>
    <definedName name="품.1330">#REF!</definedName>
    <definedName name="품.1340">#REF!</definedName>
    <definedName name="품.1350">#REF!</definedName>
    <definedName name="품.1360">#REF!</definedName>
    <definedName name="품.1370">#REF!</definedName>
    <definedName name="품.1380">#REF!</definedName>
    <definedName name="품.1390">#REF!</definedName>
    <definedName name="품.1400">#REF!</definedName>
    <definedName name="품.1420">#REF!</definedName>
    <definedName name="품.1430">#REF!</definedName>
    <definedName name="품.1440">#REF!</definedName>
    <definedName name="품.1450">#REF!</definedName>
    <definedName name="품.1460">#REF!</definedName>
    <definedName name="품.1470">#REF!</definedName>
    <definedName name="품.1480">#REF!</definedName>
    <definedName name="품.1490">#REF!</definedName>
    <definedName name="품.1500">#REF!</definedName>
    <definedName name="품.1510">#REF!</definedName>
    <definedName name="품.1520">#REF!</definedName>
    <definedName name="품.1530">#REF!</definedName>
    <definedName name="품.1540">#REF!</definedName>
    <definedName name="품.1550">#REF!</definedName>
    <definedName name="품.1570">#REF!</definedName>
    <definedName name="품.1590">#REF!</definedName>
    <definedName name="품.1600">#REF!</definedName>
    <definedName name="품.1610">#REF!</definedName>
    <definedName name="품.1620">#REF!</definedName>
    <definedName name="품.1630">#REF!</definedName>
    <definedName name="품.1640">#REF!</definedName>
    <definedName name="품.1650">#REF!</definedName>
    <definedName name="품.1660">#REF!</definedName>
    <definedName name="품.1670">#REF!</definedName>
    <definedName name="품.1680">#REF!</definedName>
    <definedName name="품.1690">#REF!</definedName>
    <definedName name="품.1700">#REF!</definedName>
    <definedName name="품.1710">#REF!</definedName>
    <definedName name="품.1720">#REF!</definedName>
    <definedName name="품.1730">#REF!</definedName>
    <definedName name="품.1740">#REF!</definedName>
    <definedName name="품.1750">#REF!</definedName>
    <definedName name="품.1760">#REF!</definedName>
    <definedName name="품.1770">#REF!</definedName>
    <definedName name="품.1790">#REF!</definedName>
    <definedName name="품.1800">#REF!</definedName>
    <definedName name="품.1810">#REF!</definedName>
    <definedName name="품.1830">#REF!</definedName>
    <definedName name="품.1840">#REF!</definedName>
    <definedName name="품.1850">#REF!</definedName>
    <definedName name="품.1860">#REF!</definedName>
    <definedName name="품.1870">#REF!</definedName>
    <definedName name="품.1880">#REF!</definedName>
    <definedName name="품.1890">#REF!</definedName>
    <definedName name="품.1900">#REF!</definedName>
    <definedName name="품.1910">#REF!</definedName>
    <definedName name="품.1920">#REF!</definedName>
    <definedName name="품.1930">#REF!</definedName>
    <definedName name="품.1940">#REF!</definedName>
    <definedName name="품.1950">#REF!</definedName>
    <definedName name="품.1960">#REF!</definedName>
    <definedName name="품.1970">#REF!</definedName>
    <definedName name="품.1980">#REF!</definedName>
    <definedName name="품.1990">#REF!</definedName>
    <definedName name="품.2000">#REF!</definedName>
    <definedName name="품.2010">#REF!</definedName>
    <definedName name="품.2020">#REF!</definedName>
    <definedName name="품.2030">#REF!</definedName>
    <definedName name="품.2040">#REF!</definedName>
    <definedName name="품.2050">#REF!</definedName>
    <definedName name="품.2060">#REF!</definedName>
    <definedName name="품.2070">#REF!</definedName>
    <definedName name="품.2080">#REF!</definedName>
    <definedName name="품.2090">#REF!</definedName>
    <definedName name="품.2100">#REF!</definedName>
    <definedName name="품.2110">#REF!</definedName>
    <definedName name="품.2120">#REF!</definedName>
    <definedName name="품.2130">#REF!</definedName>
    <definedName name="품.2140">#REF!</definedName>
    <definedName name="품.2150">#REF!</definedName>
    <definedName name="품.2160">#REF!</definedName>
    <definedName name="품.2170">#REF!</definedName>
    <definedName name="품.2180">#REF!</definedName>
    <definedName name="품.2190">#REF!</definedName>
    <definedName name="품.2200">#REF!</definedName>
    <definedName name="품.2210">#REF!</definedName>
    <definedName name="품.2220">#REF!</definedName>
    <definedName name="품.2230">#REF!</definedName>
    <definedName name="품.2240">#REF!</definedName>
    <definedName name="품.2250">#REF!</definedName>
    <definedName name="품.2260">#REF!</definedName>
    <definedName name="품.2270">#REF!</definedName>
    <definedName name="품.2330">#REF!</definedName>
    <definedName name="품.2340">#REF!</definedName>
    <definedName name="품.2350">#REF!</definedName>
    <definedName name="품.2380">#REF!</definedName>
    <definedName name="품.2390">#REF!</definedName>
    <definedName name="품.2400">#REF!</definedName>
    <definedName name="품.2410">#REF!</definedName>
    <definedName name="품.2420">#REF!</definedName>
    <definedName name="품.2430">#REF!</definedName>
    <definedName name="품.2440">#REF!</definedName>
    <definedName name="품_______명" localSheetId="0">#REF!</definedName>
    <definedName name="품_______명">#REF!</definedName>
    <definedName name="품100경">#REF!</definedName>
    <definedName name="품100노">#REF!</definedName>
    <definedName name="품100재">#REF!</definedName>
    <definedName name="품101경">#REF!</definedName>
    <definedName name="품101노">#REF!</definedName>
    <definedName name="품101재">#REF!</definedName>
    <definedName name="품102경">#REF!</definedName>
    <definedName name="품102노">#REF!</definedName>
    <definedName name="품102재">#REF!</definedName>
    <definedName name="품103경">#REF!</definedName>
    <definedName name="품103노">#REF!</definedName>
    <definedName name="품103재">#REF!</definedName>
    <definedName name="품104경">#REF!</definedName>
    <definedName name="품104노">#REF!</definedName>
    <definedName name="품104재">#REF!</definedName>
    <definedName name="품105경">#REF!</definedName>
    <definedName name="품105노">#REF!</definedName>
    <definedName name="품105재">#REF!</definedName>
    <definedName name="품106경">#REF!</definedName>
    <definedName name="품106노">#REF!</definedName>
    <definedName name="품106재">#REF!</definedName>
    <definedName name="품108경">#REF!</definedName>
    <definedName name="품108노">#REF!</definedName>
    <definedName name="품108재">#REF!</definedName>
    <definedName name="품117노">#REF!</definedName>
    <definedName name="품122재">#REF!</definedName>
    <definedName name="품124노">#REF!</definedName>
    <definedName name="품124재">#REF!</definedName>
    <definedName name="품125노">#REF!</definedName>
    <definedName name="품125재">#REF!</definedName>
    <definedName name="품127노">#REF!</definedName>
    <definedName name="품127재">#REF!</definedName>
    <definedName name="품128노">#REF!</definedName>
    <definedName name="품128재">#REF!</definedName>
    <definedName name="품130노">#REF!</definedName>
    <definedName name="품130재">#REF!</definedName>
    <definedName name="품131재">#REF!</definedName>
    <definedName name="품132노">#REF!</definedName>
    <definedName name="품132재">#REF!</definedName>
    <definedName name="품135재">#REF!</definedName>
    <definedName name="품143노">#REF!</definedName>
    <definedName name="품143재">#REF!</definedName>
    <definedName name="품144노">#REF!</definedName>
    <definedName name="품144재">#REF!</definedName>
    <definedName name="품151노">#REF!</definedName>
    <definedName name="품151재">#REF!</definedName>
    <definedName name="품152노">#REF!</definedName>
    <definedName name="품152재">#REF!</definedName>
    <definedName name="품153노">#REF!</definedName>
    <definedName name="품153재">#REF!</definedName>
    <definedName name="품154노">#REF!</definedName>
    <definedName name="품154재">#REF!</definedName>
    <definedName name="품156노">#REF!</definedName>
    <definedName name="품156재">#REF!</definedName>
    <definedName name="품160재">#REF!</definedName>
    <definedName name="품161노">#REF!</definedName>
    <definedName name="품161재">#REF!</definedName>
    <definedName name="품163노">#REF!</definedName>
    <definedName name="품163재">#REF!</definedName>
    <definedName name="품164노">#REF!</definedName>
    <definedName name="품164재">#REF!</definedName>
    <definedName name="품169경">#REF!</definedName>
    <definedName name="품169노">#REF!</definedName>
    <definedName name="품169재">#REF!</definedName>
    <definedName name="품170경">#REF!</definedName>
    <definedName name="품170노">#REF!</definedName>
    <definedName name="품170재">#REF!</definedName>
    <definedName name="품171경">#REF!</definedName>
    <definedName name="품171노">#REF!</definedName>
    <definedName name="품171재">#REF!</definedName>
    <definedName name="품172노">#REF!</definedName>
    <definedName name="품172재">#REF!</definedName>
    <definedName name="품173노">#REF!</definedName>
    <definedName name="품173재">#REF!</definedName>
    <definedName name="품174경">#REF!</definedName>
    <definedName name="품174노">#REF!</definedName>
    <definedName name="품174재">#REF!</definedName>
    <definedName name="품175경">#REF!</definedName>
    <definedName name="품175노">#REF!</definedName>
    <definedName name="품175재">#REF!</definedName>
    <definedName name="품176경">#REF!</definedName>
    <definedName name="품176노">#REF!</definedName>
    <definedName name="품176재">#REF!</definedName>
    <definedName name="품177노">#REF!</definedName>
    <definedName name="품177재">#REF!</definedName>
    <definedName name="품178경1">#REF!</definedName>
    <definedName name="품178노1">#REF!</definedName>
    <definedName name="품178재1">#REF!</definedName>
    <definedName name="품179경">#REF!</definedName>
    <definedName name="품179노">#REF!</definedName>
    <definedName name="품179재">#REF!</definedName>
    <definedName name="품180경">#REF!</definedName>
    <definedName name="품180노">#REF!</definedName>
    <definedName name="품180재">#REF!</definedName>
    <definedName name="품181노">#REF!</definedName>
    <definedName name="품182노">#REF!</definedName>
    <definedName name="품182재">#REF!</definedName>
    <definedName name="품37노">#REF!</definedName>
    <definedName name="품38노">#REF!</definedName>
    <definedName name="품39노">#REF!</definedName>
    <definedName name="품40노">#REF!</definedName>
    <definedName name="품41노">#REF!</definedName>
    <definedName name="품42노">#REF!</definedName>
    <definedName name="품5">#REF!</definedName>
    <definedName name="품55노1">#REF!</definedName>
    <definedName name="품55재1">#REF!</definedName>
    <definedName name="품57노">#REF!</definedName>
    <definedName name="품57재">#REF!</definedName>
    <definedName name="품59노">#REF!</definedName>
    <definedName name="품59재">#REF!</definedName>
    <definedName name="품60노">#REF!</definedName>
    <definedName name="품60재">#REF!</definedName>
    <definedName name="품61노">#REF!</definedName>
    <definedName name="품61재">#REF!</definedName>
    <definedName name="품62노">#REF!</definedName>
    <definedName name="품62재">#REF!</definedName>
    <definedName name="품63노">#REF!</definedName>
    <definedName name="품63재">#REF!</definedName>
    <definedName name="품64노">#REF!</definedName>
    <definedName name="품64재">#REF!</definedName>
    <definedName name="품71노">#REF!</definedName>
    <definedName name="품71재">#REF!</definedName>
    <definedName name="품72노">#REF!</definedName>
    <definedName name="품72노1">#REF!</definedName>
    <definedName name="품73경">#REF!</definedName>
    <definedName name="품73노">#REF!</definedName>
    <definedName name="품73재">#REF!</definedName>
    <definedName name="품74노">#REF!</definedName>
    <definedName name="품74재">#REF!</definedName>
    <definedName name="품81경">#REF!</definedName>
    <definedName name="품81노">#REF!</definedName>
    <definedName name="품81재">#REF!</definedName>
    <definedName name="품84경">#REF!</definedName>
    <definedName name="품84노">#REF!</definedName>
    <definedName name="품84재">#REF!</definedName>
    <definedName name="품85경">#REF!</definedName>
    <definedName name="품85노">#REF!</definedName>
    <definedName name="품85재">#REF!</definedName>
    <definedName name="품86경">#REF!</definedName>
    <definedName name="품86노">#REF!</definedName>
    <definedName name="품86재">#REF!</definedName>
    <definedName name="품89경">#REF!</definedName>
    <definedName name="품89노">#REF!</definedName>
    <definedName name="품89재">#REF!</definedName>
    <definedName name="품91경">#REF!</definedName>
    <definedName name="품91노">#REF!</definedName>
    <definedName name="품91재">#REF!</definedName>
    <definedName name="품94경">#REF!</definedName>
    <definedName name="품94노">#REF!</definedName>
    <definedName name="품94재">#REF!</definedName>
    <definedName name="품떼기집계">#REF!</definedName>
    <definedName name="품명">#REF!</definedName>
    <definedName name="품명2">OFFSET(#REF!,0,0,COUNTA(#REF!),1)</definedName>
    <definedName name="품목">#REF!</definedName>
    <definedName name="품목_14">#REF!</definedName>
    <definedName name="품목_20">#REF!</definedName>
    <definedName name="품목_8">#REF!</definedName>
    <definedName name="품셈">#REF!</definedName>
    <definedName name="품셈2">#REF!</definedName>
    <definedName name="품셈공종">#REF!</definedName>
    <definedName name="품셈근거">#REF!</definedName>
    <definedName name="품셈단가">#REF!</definedName>
    <definedName name="품셈단가표">#REF!</definedName>
    <definedName name="품신" localSheetId="0">#REF!</definedName>
    <definedName name="품신">#REF!</definedName>
    <definedName name="품위내역서">BlankMacro1</definedName>
    <definedName name="품품품셈셈">#REF!</definedName>
    <definedName name="풍전2" hidden="1">{#N/A,#N/A,TRUE,"손익보고"}</definedName>
    <definedName name="풍화0_3">#REF!</definedName>
    <definedName name="풍화12_15">#REF!</definedName>
    <definedName name="풍화15_18">#REF!</definedName>
    <definedName name="풍화3_6">#REF!</definedName>
    <definedName name="풍화6_9">#REF!</definedName>
    <definedName name="풍화9_12">#REF!</definedName>
    <definedName name="풍화합">#REF!</definedName>
    <definedName name="퓨ㅜ파ㅗㅓ">#REF!,#REF!</definedName>
    <definedName name="프라임_코팅">#REF!</definedName>
    <definedName name="프라임코팅">#REF!</definedName>
    <definedName name="프린터">#REF!</definedName>
    <definedName name="플라타너스B8">#REF!</definedName>
    <definedName name="플랜야" localSheetId="0">#REF!</definedName>
    <definedName name="플랜야">#REF!</definedName>
    <definedName name="플랜주" localSheetId="0">#REF!</definedName>
    <definedName name="플랜주">#REF!</definedName>
    <definedName name="플랜트">#REF!</definedName>
    <definedName name="플랜트기계설치공" localSheetId="0">#REF!</definedName>
    <definedName name="플랜트기계설치공">#REF!</definedName>
    <definedName name="플랜트배관공" localSheetId="0">#REF!</definedName>
    <definedName name="플랜트배관공">#REF!</definedName>
    <definedName name="플랜트용접공" localSheetId="0">#REF!</definedName>
    <definedName name="플랜트용접공">#REF!</definedName>
    <definedName name="플랜트전공" localSheetId="0">#REF!</definedName>
    <definedName name="플랜트전공">#REF!</definedName>
    <definedName name="플랜트제관공" localSheetId="0">#REF!</definedName>
    <definedName name="플랜트제관공">#REF!</definedName>
    <definedName name="플랜트특수용접공" localSheetId="0">#REF!</definedName>
    <definedName name="플랜트특수용접공">#REF!</definedName>
    <definedName name="플주" localSheetId="0">#REF!</definedName>
    <definedName name="플주">#REF!</definedName>
    <definedName name="피">#N/A</definedName>
    <definedName name="ㅎ" hidden="1">#REF!</definedName>
    <definedName name="ㅎ1">#REF!</definedName>
    <definedName name="ㅎ314">#REF!</definedName>
    <definedName name="ㅎ384">#REF!</definedName>
    <definedName name="ㅎ662">#REF!</definedName>
    <definedName name="ㅎㄴㅁㄹㅇㄹㄴ" localSheetId="0" hidden="1">{#N/A,"수불부",FALSE,"사급자재수불서";#N/A,"수불부",FALSE,"사급자재수불서"}</definedName>
    <definedName name="ㅎㄴㅁㄹㅇㄹㄴ" hidden="1">{#N/A,"수불부",FALSE,"사급자재수불서";#N/A,"수불부",FALSE,"사급자재수불서"}</definedName>
    <definedName name="ㅎㄴㅇㅁㄹ" hidden="1">#REF!</definedName>
    <definedName name="ㅎ략">#REF!</definedName>
    <definedName name="ㅎ략_1">#REF!</definedName>
    <definedName name="ㅎ략_3">#REF!</definedName>
    <definedName name="ㅎ로낟안" hidden="1">{#N/A,#N/A,FALSE,"혼합골재"}</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ㅎ">#REF!</definedName>
    <definedName name="ㅎㅎㅎ">#REF!</definedName>
    <definedName name="ㅎㅎㅎ_1">#REF!</definedName>
    <definedName name="ㅎㅎㅎ_3">#REF!</definedName>
    <definedName name="ㅎㅎㅎㅎ">#REF!</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한글">[0]!ㅎ한글</definedName>
    <definedName name="하">#N/A</definedName>
    <definedName name="하0">#REF!</definedName>
    <definedName name="하1">#REF!</definedName>
    <definedName name="하2">#REF!</definedName>
    <definedName name="하3">#REF!</definedName>
    <definedName name="하4">#REF!</definedName>
    <definedName name="하5">#REF!</definedName>
    <definedName name="하6">#REF!</definedName>
    <definedName name="하7">#REF!</definedName>
    <definedName name="하8">#REF!</definedName>
    <definedName name="하늘" localSheetId="0" hidden="1">{#N/A,#N/A,FALSE,"전력간선"}</definedName>
    <definedName name="하늘" hidden="1">{#N/A,#N/A,FALSE,"전력간선"}</definedName>
    <definedName name="하늘1" localSheetId="0" hidden="1">{#N/A,#N/A,FALSE,"전력간선"}</definedName>
    <definedName name="하늘1" hidden="1">{#N/A,#N/A,FALSE,"전력간선"}</definedName>
    <definedName name="하늘2" localSheetId="0" hidden="1">{#N/A,#N/A,FALSE,"전력간선"}</definedName>
    <definedName name="하늘2" hidden="1">{#N/A,#N/A,FALSE,"전력간선"}</definedName>
    <definedName name="하도급계획서">#REF!</definedName>
    <definedName name="하도급사항" hidden="1">#REF!</definedName>
    <definedName name="하도내역">#REF!</definedName>
    <definedName name="하도대비">[0]!하도대비</definedName>
    <definedName name="하도대비내역">[0]!하도대비내역</definedName>
    <definedName name="하도업체명">#N/A</definedName>
    <definedName name="하도원가">#REF!</definedName>
    <definedName name="하드1">#REF!</definedName>
    <definedName name="하드2">#REF!</definedName>
    <definedName name="하부공">#REF!</definedName>
    <definedName name="하부공_기초">#REF!</definedName>
    <definedName name="하하">#REF!</definedName>
    <definedName name="하하하" localSheetId="0" hidden="1">{#N/A,#N/A,FALSE,"단가표지"}</definedName>
    <definedName name="하하하" hidden="1">{#N/A,#N/A,FALSE,"단가표지"}</definedName>
    <definedName name="하하하하" localSheetId="0" hidden="1">{#N/A,#N/A,FALSE,"단가표지"}</definedName>
    <definedName name="하하하하" hidden="1">{#N/A,#N/A,FALSE,"단가표지"}</definedName>
    <definedName name="하ㅓㅏ" localSheetId="0">#REF!</definedName>
    <definedName name="하ㅓㅏ">#REF!</definedName>
    <definedName name="한" localSheetId="0" hidden="1">#REF!</definedName>
    <definedName name="한" hidden="1">#REF!</definedName>
    <definedName name="한교1호">#REF!</definedName>
    <definedName name="한교2호">#REF!</definedName>
    <definedName name="한교3호">#REF!</definedName>
    <definedName name="한국정보기술">#REF!</definedName>
    <definedName name="한국통신">#REF!</definedName>
    <definedName name="한동" hidden="1">{#N/A,#N/A,FALSE,"단가표지"}</definedName>
    <definedName name="한라구절초">#REF!</definedName>
    <definedName name="한식목공" localSheetId="0">#REF!</definedName>
    <definedName name="한식목공">#REF!</definedName>
    <definedName name="한식목공조공" localSheetId="0">#REF!</definedName>
    <definedName name="한식목공조공">#REF!</definedName>
    <definedName name="한식미장공" localSheetId="0">#REF!</definedName>
    <definedName name="한식미장공">#REF!</definedName>
    <definedName name="한식와공" localSheetId="0">#REF!</definedName>
    <definedName name="한식와공">#REF!</definedName>
    <definedName name="한식와공조공" localSheetId="0">#REF!</definedName>
    <definedName name="한식와공조공">#REF!</definedName>
    <definedName name="한전" localSheetId="0" hidden="1">{#N/A,#N/A,FALSE,"단가표지"}</definedName>
    <definedName name="한전" hidden="1">{#N/A,#N/A,FALSE,"단가표지"}</definedName>
    <definedName name="한전공사비">#REF!,#REF!</definedName>
    <definedName name="한전수" localSheetId="0" hidden="1">{#N/A,#N/A,FALSE,"명세표"}</definedName>
    <definedName name="한전수" hidden="1">{#N/A,#N/A,FALSE,"명세표"}</definedName>
    <definedName name="한전수탁비">#REF!</definedName>
    <definedName name="할석공" localSheetId="0">#REF!</definedName>
    <definedName name="할석공">#REF!</definedName>
    <definedName name="할인율">#REF!</definedName>
    <definedName name="할증">#REF!</definedName>
    <definedName name="할증율">#REF!</definedName>
    <definedName name="함">#REF!</definedName>
    <definedName name="함1">#REF!</definedName>
    <definedName name="함2">#REF!</definedName>
    <definedName name="함석공" localSheetId="0">#REF!</definedName>
    <definedName name="함석공">#REF!</definedName>
    <definedName name="함석공계">#REF!</definedName>
    <definedName name="합______________계">#REF!</definedName>
    <definedName name="합1_40">#REF!</definedName>
    <definedName name="합2_25">#REF!</definedName>
    <definedName name="합2_40">#REF!</definedName>
    <definedName name="합3_25">#REF!</definedName>
    <definedName name="합37a">#REF!</definedName>
    <definedName name="합37함">#REF!</definedName>
    <definedName name="합3함7">#REF!</definedName>
    <definedName name="합계" localSheetId="0">#REF!</definedName>
    <definedName name="합계">#REF!</definedName>
    <definedName name="합계전류">#REF!</definedName>
    <definedName name="합계전류1">#REF!</definedName>
    <definedName name="합계전류2">#REF!</definedName>
    <definedName name="합계전류종">#REF!</definedName>
    <definedName name="합판1회1">#REF!</definedName>
    <definedName name="합판1회2">#REF!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회1">#REF!</definedName>
    <definedName name="합판4회2">#REF!</definedName>
    <definedName name="합판6회1">#REF!</definedName>
    <definedName name="합판6회2">#REF!</definedName>
    <definedName name="합판731">#REF!</definedName>
    <definedName name="합판거푸집">#REF!</definedName>
    <definedName name="항목">#REF!</definedName>
    <definedName name="항목1">#REF!</definedName>
    <definedName name="항목별">#REF!</definedName>
    <definedName name="항목별공사비">#REF!</definedName>
    <definedName name="항타비1">#REF!</definedName>
    <definedName name="항타비2">#REF!</definedName>
    <definedName name="해당화">#REF!</definedName>
    <definedName name="해머계수">#REF!</definedName>
    <definedName name="행">#REF!</definedName>
    <definedName name="행선안내게시기설비" localSheetId="0">#REF!</definedName>
    <definedName name="행선안내게시기설비">#REF!</definedName>
    <definedName name="향남1_40">#REF!</definedName>
    <definedName name="향남2_25">#REF!</definedName>
    <definedName name="향남2_40">#REF!</definedName>
    <definedName name="향남3_25">#REF!</definedName>
    <definedName name="허">#REF!</definedName>
    <definedName name="허용전류">#REF!</definedName>
    <definedName name="허허">#REF!</definedName>
    <definedName name="허ㅑㅣ">#REF!</definedName>
    <definedName name="혀">#N/A</definedName>
    <definedName name="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남공사비">#REF!</definedName>
    <definedName name="현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도사" localSheetId="0">#REF!</definedName>
    <definedName name="현도사">#REF!</definedName>
    <definedName name="현장대리인" localSheetId="0">#REF!</definedName>
    <definedName name="현장대리인">#REF!</definedName>
    <definedName name="현재일자">#REF!</definedName>
    <definedName name="현지">#REF!</definedName>
    <definedName name="현찰계약금">#N/A</definedName>
    <definedName name="협력계">#REF!</definedName>
    <definedName name="형강">#REF!</definedName>
    <definedName name="형식" localSheetId="0">#REF!</definedName>
    <definedName name="형식">#REF!</definedName>
    <definedName name="형틀">#REF!</definedName>
    <definedName name="형틀목공" localSheetId="0">#REF!</definedName>
    <definedName name="형틀목공">#REF!</definedName>
    <definedName name="형틀야" localSheetId="0">#REF!</definedName>
    <definedName name="형틀야">#REF!</definedName>
    <definedName name="형틀주" localSheetId="0">#REF!</definedName>
    <definedName name="형틀주">#REF!</definedName>
    <definedName name="호" localSheetId="0" hidden="1">{#N/A,#N/A,TRUE,"토적및재료집계";#N/A,#N/A,TRUE,"토적및재료집계";#N/A,#N/A,TRUE,"단위량"}</definedName>
    <definedName name="호" hidden="1">{#N/A,#N/A,TRUE,"토적및재료집계";#N/A,#N/A,TRUE,"토적및재료집계";#N/A,#N/A,TRUE,"단위량"}</definedName>
    <definedName name="호서" hidden="1">#REF!</definedName>
    <definedName name="호저기자재비">#REF!</definedName>
    <definedName name="호저설치비">#REF!</definedName>
    <definedName name="호지니">#REF!</definedName>
    <definedName name="호표" localSheetId="0">#REF!</definedName>
    <definedName name="호표">#REF!</definedName>
    <definedName name="호표1">#REF!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{#N/A,#N/A,FALSE,"포장1";#N/A,#N/A,FALSE,"포장1"}</definedName>
    <definedName name="호호호" localSheetId="0" hidden="1">{#N/A,#N/A,FALSE,"명세표"}</definedName>
    <definedName name="호호호" hidden="1">{#N/A,#N/A,FALSE,"명세표"}</definedName>
    <definedName name="호ㅓㅏ">#REF!</definedName>
    <definedName name="호ㅓㅕㅏ6ㅅ서ㅛㅓ" hidden="1">#REF!</definedName>
    <definedName name="홍">#REF!</definedName>
    <definedName name="홍_1">#REF!</definedName>
    <definedName name="홍_3">#REF!</definedName>
    <definedName name="홍단풍">#REF!</definedName>
    <definedName name="화">#REF!</definedName>
    <definedName name="화공" localSheetId="0">#REF!</definedName>
    <definedName name="화공">#REF!</definedName>
    <definedName name="화근거">#REF!</definedName>
    <definedName name="화신1호">#REF!</definedName>
    <definedName name="화신2호">#REF!</definedName>
    <definedName name="화신기존1">#REF!</definedName>
    <definedName name="화신기존2">#REF!</definedName>
    <definedName name="화약취급공" localSheetId="0">#REF!</definedName>
    <definedName name="화약취급공">#REF!</definedName>
    <definedName name="화원고무교체">#REF!</definedName>
    <definedName name="화재수신반">#REF!</definedName>
    <definedName name="화ㅓㅣ허ㅏ">#REF!</definedName>
    <definedName name="확인">#REF!</definedName>
    <definedName name="확인서">#REF!</definedName>
    <definedName name="환_16">#REF!</definedName>
    <definedName name="환경">#REF!</definedName>
    <definedName name="환기횟수1">#REF!</definedName>
    <definedName name="환율">#REF!</definedName>
    <definedName name="환율￥">#REF!</definedName>
    <definedName name="환율1">#REF!</definedName>
    <definedName name="환율2">#REF!</definedName>
    <definedName name="환율3">#REF!</definedName>
    <definedName name="환탕관길이">#REF!</definedName>
    <definedName name="환탕온도">#REF!</definedName>
    <definedName name="활석공">#REF!</definedName>
    <definedName name="황">#REF!</definedName>
    <definedName name="황룡강배수개선사업">#REF!</definedName>
    <definedName name="황룡지구">#REF!</definedName>
    <definedName name="회계">#REF!</definedName>
    <definedName name="회로계" localSheetId="0">#REF!</definedName>
    <definedName name="회로계">#REF!</definedName>
    <definedName name="회시1호">#REF!</definedName>
    <definedName name="회시2호">#REF!</definedName>
    <definedName name="횡배수_날개벽">#REF!</definedName>
    <definedName name="횡배수관_부설">#REF!</definedName>
    <definedName name="횡배수관부설">#REF!</definedName>
    <definedName name="횡배수날개벽">#REF!</definedName>
    <definedName name="횡성기자재비">#REF!</definedName>
    <definedName name="횡성설치비">#REF!</definedName>
    <definedName name="효석" hidden="1">{"'Firr(선)'!$AS$1:$AY$62","'Firr(사)'!$AS$1:$AY$62","'Firr(회)'!$AS$1:$AY$62","'Firr(선)'!$L$1:$V$62","'Firr(사)'!$L$1:$V$62","'Firr(회)'!$L$1:$V$62"}</definedName>
    <definedName name="효성견적">#REF!</definedName>
    <definedName name="효성내역">#REF!</definedName>
    <definedName name="효율">#REF!</definedName>
    <definedName name="후">#N/A</definedName>
    <definedName name="흄관">#REF!</definedName>
    <definedName name="흄관운반">[0]!흄관운반</definedName>
    <definedName name="흐">#N/A</definedName>
    <definedName name="흙">#REF!</definedName>
    <definedName name="흙깍기">#REF!</definedName>
    <definedName name="흙쌓기">#REF!</definedName>
    <definedName name="희성" localSheetId="0" hidden="1">{#N/A,#N/A,FALSE,"명세표"}</definedName>
    <definedName name="희성" hidden="1">{#N/A,#N/A,FALSE,"명세표"}</definedName>
    <definedName name="ㅏ100">#REF!</definedName>
    <definedName name="ㅏ1364">#REF!</definedName>
    <definedName name="ㅏ271">#REF!</definedName>
    <definedName name="ㅏ눞ㄴ">#REF!</definedName>
    <definedName name="ㅏ눞ㄴ_1">#REF!</definedName>
    <definedName name="ㅏ눞ㄴ_3">#REF!</definedName>
    <definedName name="ㅏ로ㅡ">#REF!</definedName>
    <definedName name="ㅏㅇㄹ너ㅑ">#REF!</definedName>
    <definedName name="ㅏㅇㄹ너ㅑ_1">#REF!</definedName>
    <definedName name="ㅏㅇㄹ너ㅑ_3">#REF!</definedName>
    <definedName name="ㅏ커">#REF!</definedName>
    <definedName name="ㅏ커_1">#REF!</definedName>
    <definedName name="ㅏ커_3">#REF!</definedName>
    <definedName name="ㅏㅏ">#REF!</definedName>
    <definedName name="ㅏㅏㅇ라너">#REF!</definedName>
    <definedName name="ㅏㅏㅇ라너_1">#REF!</definedName>
    <definedName name="ㅏㅏㅇ라너_14">#REF!</definedName>
    <definedName name="ㅏㅏㅇ라너_20">#REF!</definedName>
    <definedName name="ㅏㅏㅇ라너_3">#REF!</definedName>
    <definedName name="ㅏㅏㅇ라너_8">#REF!</definedName>
    <definedName name="ㅏㅏㅏ" localSheetId="0" hidden="1">{#N/A,#N/A,FALSE,"명세표"}</definedName>
    <definedName name="ㅏㅏㅏ" hidden="1">{#N/A,#N/A,FALSE,"명세표"}</definedName>
    <definedName name="ㅏㅏㅏㅏㅏ">#REF!</definedName>
    <definedName name="ㅏㅏㅏㅏㅏㅏㅏㅏㅏㅏㅏㅏㅏㅏㅏㅏㅏㅏㅏㅏㅏㅏㅏㅏㅏㅏㅏㅏㅏㅏㅏㅏㅏㅏㅏㅏㅏㅏㅏㅏㅏㅏㅏㅏㅏㅏㅏㅏㅏㅏㅏㅏㅏㅏㅏㅕㅕㅕㅕㅕㅕㅕㅕㅕㅕㅕㅕㅕㅕㅕㅕㅕㅕㅕㅕㅕㅕㅕㅕㅕㅕㅕ">#REF!</definedName>
    <definedName name="ㅏㅏㅕㅕ">#REF!</definedName>
    <definedName name="ㅏㅓㅗㄹ">#REF!</definedName>
    <definedName name="ㅏㅓㅗㅓ">#REF!</definedName>
    <definedName name="ㅏㅕ라ㅕ" hidden="1">#REF!</definedName>
    <definedName name="ㅏㅣㅇ널">#REF!</definedName>
    <definedName name="ㅏㅣㅇ널_1">#REF!</definedName>
    <definedName name="ㅏㅣㅇ널_3">#REF!</definedName>
    <definedName name="ㅏㅣㅓㅏㅣㅓㅏㅣ">#REF!</definedName>
    <definedName name="ㅐ">#REF!</definedName>
    <definedName name="ㅐ520">#REF!</definedName>
    <definedName name="ㅐㅐ">#REF!</definedName>
    <definedName name="ㅐㅐㅐ">#REF!</definedName>
    <definedName name="ㅐㅑ" hidden="1">{#N/A,#N/A,FALSE,"단가표지"}</definedName>
    <definedName name="ㅐㅑㅑㅐㅓㅕㅑ">#REF!,#REF!</definedName>
    <definedName name="ㅑ">#REF!</definedName>
    <definedName name="ㅑ29">#REF!</definedName>
    <definedName name="ㅑ547">#REF!</definedName>
    <definedName name="ㅑ러ㅑ">#REF!</definedName>
    <definedName name="ㅑ러ㅑ_1">#REF!</definedName>
    <definedName name="ㅑ러ㅑ_3">#REF!</definedName>
    <definedName name="ㅑㅏㅏ" hidden="1">{#N/A,#N/A,FALSE,"단가표지"}</definedName>
    <definedName name="ㅑㅐㅕㅑㅐㅕㅑㅑ">#REF!</definedName>
    <definedName name="ㅑㅑ">#REF!</definedName>
    <definedName name="ㅑㅑㅑ">#REF!</definedName>
    <definedName name="ㅑㅑㅑㅑㅑㅑㅑㅑㅑㅑㅑㅑㅑㅑㅑㅑㅑㅑㅑㅑㅑㅑㅑㅑㅑㅑㅑ">#REF!</definedName>
    <definedName name="ㅑㅣㅑ히" localSheetId="0">#REF!</definedName>
    <definedName name="ㅑㅣㅑ히">#REF!</definedName>
    <definedName name="ㅓ" hidden="1">#REF!</definedName>
    <definedName name="ㅓ114">#REF!</definedName>
    <definedName name="ㅓ224">#REF!</definedName>
    <definedName name="ㅓ39">#REF!</definedName>
    <definedName name="ㅓ54">#REF!</definedName>
    <definedName name="ㅓㄴㄱ" hidden="1">#REF!</definedName>
    <definedName name="ㅓㅏ">[0]!ㅓㅏ</definedName>
    <definedName name="ㅓㅏㅗㅓ">#REF!</definedName>
    <definedName name="ㅓㅏㅗㅓㅏㅗㅓ">#REF!</definedName>
    <definedName name="ㅓㅏㅗㅓㅗ">#REF!</definedName>
    <definedName name="ㅓㅓ">#REF!</definedName>
    <definedName name="ㅓㅓㅓ">#REF!</definedName>
    <definedName name="ㅓㅓㅛㅓㅛ">#REF!</definedName>
    <definedName name="ㅓㅕ">#REF!</definedName>
    <definedName name="ㅓㅗ" localSheetId="0" hidden="1">{#N/A,"수불부",FALSE,"사급자재수불서";#N/A,"수불부",FALSE,"사급자재수불서"}</definedName>
    <definedName name="ㅓㅗ" hidden="1">{#N/A,"수불부",FALSE,"사급자재수불서";#N/A,"수불부",FALSE,"사급자재수불서"}</definedName>
    <definedName name="ㅓㅗ허">#REF!</definedName>
    <definedName name="ㅓㅗ허_1">#REF!</definedName>
    <definedName name="ㅓㅗ허_3">#REF!</definedName>
    <definedName name="ㅓㅗ호ㅓ">#REF!</definedName>
    <definedName name="ㅓㅗ호ㅓ2">#REF!</definedName>
    <definedName name="ㅓㅗㅓㅏㅗㅓㅏㅗㅓ">#REF!</definedName>
    <definedName name="ㅓㅜㅗ">#REF!</definedName>
    <definedName name="ㅓㅣ망래ㅑ">#REF!</definedName>
    <definedName name="ㅓㅣ망래ㅑ_1">#REF!</definedName>
    <definedName name="ㅓㅣ망래ㅑ_3">#REF!</definedName>
    <definedName name="ㅓㅣㅘㅣ">#REF!,#REF!</definedName>
    <definedName name="ㅔ">#REF!</definedName>
    <definedName name="ㅔ갸ㅜㅅ_샤싣ㄴ">#REF!</definedName>
    <definedName name="ㅔㅐㅔ" localSheetId="0" hidden="1">{#N/A,"수불부",FALSE,"사급자재수불서";#N/A,"수불부",FALSE,"사급자재수불서"}</definedName>
    <definedName name="ㅔㅐㅔ" hidden="1">{#N/A,"수불부",FALSE,"사급자재수불서";#N/A,"수불부",FALSE,"사급자재수불서"}</definedName>
    <definedName name="ㅔㅑㅕㅙㅑ" localSheetId="0">#REF!</definedName>
    <definedName name="ㅔㅑㅕㅙㅑ">#REF!</definedName>
    <definedName name="ㅔㅔ" localSheetId="0" hidden="1">#REF!</definedName>
    <definedName name="ㅔㅔ" hidden="1">#REF!</definedName>
    <definedName name="ㅔㅔㅔ">#REF!</definedName>
    <definedName name="ㅔㅔㅔㅔ">#REF!</definedName>
    <definedName name="ㅔㅔㅔㅔㅔ" hidden="1">#REF!</definedName>
    <definedName name="ㅔㅔㅔㅔㅔㅔ">#REF!</definedName>
    <definedName name="ㅕ" hidden="1">#REF!</definedName>
    <definedName name="ㅕ168">#REF!</definedName>
    <definedName name="ㅕㅑㅑㅐㅓㅕㅑ">#REF!,#REF!</definedName>
    <definedName name="ㅕㅑㅕㅑㅐㅑㅕㅐ">#REF!,#REF!</definedName>
    <definedName name="ㅕㅕ">#REF!</definedName>
    <definedName name="ㅕㅕㅕ" hidden="1">#REF!</definedName>
    <definedName name="ㅕㅕㅕㅕ">#REF!</definedName>
    <definedName name="ㅕㅕㅕㅕㅕ">#REF!</definedName>
    <definedName name="ㅕㅕㅕㅕㅕㅕ">#REF!</definedName>
    <definedName name="ㅗ">#REF!</definedName>
    <definedName name="ㅗ1019" localSheetId="0">#REF!</definedName>
    <definedName name="ㅗ1019">#REF!</definedName>
    <definedName name="ㅗ315">#REF!</definedName>
    <definedName name="ㅗ415">#REF!</definedName>
    <definedName name="ㅗ461">#REF!</definedName>
    <definedName name="ㅗㄹ">#REF!</definedName>
    <definedName name="ㅗㅅ20">#REF!</definedName>
    <definedName name="ㅗㅅㄱ" localSheetId="0" hidden="1">{#N/A,#N/A,TRUE,"토적및재료집계";#N/A,#N/A,TRUE,"토적및재료집계";#N/A,#N/A,TRUE,"단위량"}</definedName>
    <definedName name="ㅗㅅㄱ" hidden="1">{#N/A,#N/A,TRUE,"토적및재료집계";#N/A,#N/A,TRUE,"토적및재료집계";#N/A,#N/A,TRUE,"단위량"}</definedName>
    <definedName name="ㅗㅎㅇㅁㄹㅇㅎ" localSheetId="0" hidden="1">{#N/A,"수불부",FALSE,"사급자재수불서";#N/A,"수불부",FALSE,"사급자재수불서"}</definedName>
    <definedName name="ㅗㅎㅇㅁㄹㅇㅎ" hidden="1">{#N/A,"수불부",FALSE,"사급자재수불서";#N/A,"수불부",FALSE,"사급자재수불서"}</definedName>
    <definedName name="ㅗㅎ오">#REF!</definedName>
    <definedName name="ㅗㅓㅣㅗ">#REF!,#REF!</definedName>
    <definedName name="ㅗㅓㅣㅗ2">#REF!,#REF!</definedName>
    <definedName name="ㅗㅗ" localSheetId="0" hidden="1">{#N/A,#N/A,FALSE,"명세표"}</definedName>
    <definedName name="ㅗㅗ" hidden="1">{#N/A,#N/A,FALSE,"명세표"}</definedName>
    <definedName name="ㅗㅗㅓ">#REF!</definedName>
    <definedName name="ㅗㅗㅓ2">#REF!</definedName>
    <definedName name="ㅗㅗㅓㅓㅏㅣ">#REF!</definedName>
    <definedName name="ㅗㅗㅗ" localSheetId="0" hidden="1">{#N/A,#N/A,TRUE,"토적및재료집계";#N/A,#N/A,TRUE,"토적및재료집계";#N/A,#N/A,TRUE,"단위량"}</definedName>
    <definedName name="ㅗㅗㅗ" hidden="1">{#N/A,#N/A,TRUE,"토적및재료집계";#N/A,#N/A,TRUE,"토적및재료집계";#N/A,#N/A,TRUE,"단위량"}</definedName>
    <definedName name="ㅗㅗㅗㅗ">#REF!</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ㅘㅓ">#REF!</definedName>
    <definedName name="ㅛ" localSheetId="0" hidden="1">{#N/A,#N/A,TRUE,"토적및재료집계";#N/A,#N/A,TRUE,"토적및재료집계";#N/A,#N/A,TRUE,"단위량"}</definedName>
    <definedName name="ㅛ" hidden="1">{#N/A,#N/A,TRUE,"토적및재료집계";#N/A,#N/A,TRUE,"토적및재료집계";#N/A,#N/A,TRUE,"단위량"}</definedName>
    <definedName name="ㅛ쇼ㅐㅗ">#REF!</definedName>
    <definedName name="ㅛㅛ">#REF!</definedName>
    <definedName name="ㅛㅛㅛㅛ" hidden="1">#REF!</definedName>
    <definedName name="ㅛㅛㅛㅛㅛ">#REF!</definedName>
    <definedName name="ㅜ" localSheetId="0" hidden="1">{#N/A,#N/A,FALSE,"명세표"}</definedName>
    <definedName name="ㅜ" hidden="1">{#N/A,#N/A,FALSE,"명세표"}</definedName>
    <definedName name="ㅜㅜ">#REF!</definedName>
    <definedName name="ㅜㅜㅜㅜ">#REF!</definedName>
    <definedName name="ㅠ" hidden="1">#REF!</definedName>
    <definedName name="ㅠ10">#REF!</definedName>
    <definedName name="ㅠ1000">#REF!</definedName>
    <definedName name="ㅠ1300">#REF!</definedName>
    <definedName name="ㅠ131">#REF!</definedName>
    <definedName name="ㅠ200">#REF!</definedName>
    <definedName name="ㅠ2000">#REF!</definedName>
    <definedName name="ㅠ2300">#REF!</definedName>
    <definedName name="ㅠ30">#REF!</definedName>
    <definedName name="ㅠ3130">#REF!</definedName>
    <definedName name="ㅠ359">#REF!</definedName>
    <definedName name="ㅠ400">#REF!</definedName>
    <definedName name="ㅠ500">#REF!</definedName>
    <definedName name="ㅠ61">#REF!</definedName>
    <definedName name="ㅠㄴㅀㅎ" hidden="1">#REF!</definedName>
    <definedName name="ㅠㄹㅇㄶㅈㅁㄹ">#REF!</definedName>
    <definedName name="ㅠㄻㅎ">#REF!</definedName>
    <definedName name="ㅠㅁㄹㅇㄹ" hidden="1">#REF!</definedName>
    <definedName name="ㅠㅇㅁㄹㅇㅁ"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ㅜㄹㄴㅇ로">#REF!</definedName>
    <definedName name="ㅠㅠ" hidden="1">#REF!</definedName>
    <definedName name="ㅠㅠㅠ" hidden="1">#REF!</definedName>
    <definedName name="ㅠㅠㅠㅠ" hidden="1">#REF!</definedName>
    <definedName name="ㅠㅠㅠㅠㅠ" hidden="1">#REF!</definedName>
    <definedName name="ㅠㅠㅠㅠㅠㅠ" hidden="1">#REF!</definedName>
    <definedName name="ㅡ" hidden="1">#REF!</definedName>
    <definedName name="ㅡ10">#REF!</definedName>
    <definedName name="ㅡㅡ" localSheetId="0" hidden="1">{#N/A,#N/A,FALSE,"명세표"}</definedName>
    <definedName name="ㅡㅡ" hidden="1">{#N/A,#N/A,FALSE,"명세표"}</definedName>
    <definedName name="ㅡㅡ_1">#REF!</definedName>
    <definedName name="ㅡㅡ_14">#REF!</definedName>
    <definedName name="ㅡㅡ_20">#REF!</definedName>
    <definedName name="ㅡㅡ_3">#REF!</definedName>
    <definedName name="ㅡㅡ_8">#REF!</definedName>
    <definedName name="ㅡㅡㅡ">#REF!</definedName>
    <definedName name="ㅣ">#REF!</definedName>
    <definedName name="ㅣ15">#REF!</definedName>
    <definedName name="ㅣ1517">#REF!</definedName>
    <definedName name="ㅣ1549">#REF!</definedName>
    <definedName name="ㅣ16">#REF!</definedName>
    <definedName name="ㅣ175">#REF!</definedName>
    <definedName name="ㅣ275">#REF!</definedName>
    <definedName name="ㅣ618">#REF!</definedName>
    <definedName name="ㅣㅅ" hidden="1">{#N/A,#N/A,TRUE,"손익보고"}</definedName>
    <definedName name="ㅣ아ㅣ앟">#REF!</definedName>
    <definedName name="ㅣㅋ팇러밍ㄹㄴㅇㄹ">#REF!</definedName>
    <definedName name="ㅣㅏㅓㅏㅣㅓ">#REF!</definedName>
    <definedName name="ㅣㅏㅚㅗㅓ" hidden="1">#REF!</definedName>
    <definedName name="ㅣㅏㅣㅗㅓㅏㅣㅓㅏ">#REF!,#REF!</definedName>
    <definedName name="ㅣㅑㅑ" localSheetId="0" hidden="1">{#N/A,#N/A,FALSE,"단가표지"}</definedName>
    <definedName name="ㅣㅑㅑ" hidden="1">{#N/A,#N/A,FALSE,"단가표지"}</definedName>
    <definedName name="ㅣㅣ" hidden="1">{#N/A,#N/A,FALSE,"골재소요량";#N/A,#N/A,FALSE,"골재소요량"}</definedName>
    <definedName name="ㅣㅣㅣ">#REF!</definedName>
    <definedName name="ㅣㅣㅣㅣ" hidden="1">#REF!</definedName>
    <definedName name="ㅣㅣㅣㅣㅏ">#REF!</definedName>
    <definedName name="ㅣㅣㅣㅣㅣ" localSheetId="0" hidden="1">#REF!</definedName>
    <definedName name="ㅣㅣㅣㅣㅣ" hidden="1">#REF!</definedName>
    <definedName name="ㅣㅣㅣㅣㅣㅣ" localSheetId="0" hidden="1">#REF!</definedName>
    <definedName name="ㅣㅣㅣㅣㅣㅣ"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4" i="56" l="1"/>
  <c r="L4" i="56" s="1"/>
  <c r="H5" i="56"/>
  <c r="L5" i="56" s="1"/>
  <c r="H6" i="56"/>
  <c r="H7" i="56"/>
  <c r="H8" i="56"/>
  <c r="H10" i="56"/>
  <c r="H11" i="56"/>
  <c r="H12" i="56"/>
  <c r="H13" i="56"/>
  <c r="L13" i="56" s="1"/>
  <c r="H14" i="56"/>
  <c r="L14" i="56" s="1"/>
  <c r="H15" i="56"/>
  <c r="L15" i="56" s="1"/>
  <c r="H16" i="56"/>
  <c r="H17" i="56"/>
  <c r="H18" i="56"/>
  <c r="L18" i="56" s="1"/>
  <c r="H21" i="56"/>
  <c r="H22" i="56"/>
  <c r="H23" i="56"/>
  <c r="L23" i="56" s="1"/>
  <c r="H24" i="56"/>
  <c r="L24" i="56" s="1"/>
  <c r="H25" i="56"/>
  <c r="L25" i="56" s="1"/>
  <c r="H26" i="56"/>
  <c r="I27" i="56"/>
  <c r="L28" i="56"/>
  <c r="L29" i="56"/>
  <c r="B25" i="58"/>
  <c r="D25" i="58" s="1"/>
  <c r="B24" i="58"/>
  <c r="D24" i="58" s="1"/>
  <c r="B23" i="58"/>
  <c r="D23" i="58" s="1"/>
  <c r="B22" i="58"/>
  <c r="D22" i="58" s="1"/>
  <c r="B21" i="58"/>
  <c r="D21" i="58" s="1"/>
  <c r="D12" i="7"/>
  <c r="D14" i="7"/>
  <c r="D18" i="7"/>
  <c r="D20" i="7"/>
  <c r="D22" i="7"/>
  <c r="D26" i="7"/>
  <c r="D28" i="7"/>
  <c r="D32" i="7"/>
  <c r="D34" i="7"/>
  <c r="D40" i="7"/>
  <c r="D44" i="7"/>
  <c r="D46" i="7"/>
  <c r="D52" i="7"/>
  <c r="D56" i="7"/>
  <c r="D58" i="7"/>
  <c r="D62" i="7"/>
  <c r="D64" i="7"/>
  <c r="D102" i="7"/>
  <c r="D104" i="7"/>
  <c r="D108" i="7"/>
  <c r="D110" i="7"/>
  <c r="D112" i="7"/>
  <c r="D114" i="7"/>
  <c r="D118" i="7"/>
  <c r="D120" i="7"/>
  <c r="D122" i="7"/>
  <c r="D126" i="7"/>
  <c r="D128" i="7"/>
  <c r="D130" i="7"/>
  <c r="D132" i="7"/>
  <c r="D148" i="7"/>
  <c r="D150" i="7"/>
  <c r="D152" i="7"/>
  <c r="D154" i="7"/>
  <c r="D156" i="7"/>
  <c r="D158" i="7"/>
  <c r="D160" i="7"/>
  <c r="D164" i="7"/>
  <c r="D166" i="7"/>
  <c r="D168" i="7"/>
  <c r="D170" i="7"/>
  <c r="D172" i="7"/>
  <c r="D13" i="58"/>
  <c r="D12" i="58"/>
  <c r="D11" i="58"/>
  <c r="H19" i="56" s="1"/>
  <c r="F3" i="58"/>
  <c r="E46" i="7"/>
  <c r="E24" i="7"/>
  <c r="E44" i="7"/>
  <c r="E124" i="7"/>
  <c r="E160" i="7"/>
  <c r="E100" i="7"/>
  <c r="E154" i="7"/>
  <c r="E30" i="7"/>
  <c r="E102" i="7"/>
  <c r="E164" i="7"/>
  <c r="E22" i="7"/>
  <c r="E40" i="7"/>
  <c r="E170" i="7"/>
  <c r="E148" i="7"/>
  <c r="E64" i="7"/>
  <c r="E98" i="7"/>
  <c r="E62" i="7"/>
  <c r="E146" i="7"/>
  <c r="E14" i="7"/>
  <c r="E6" i="7"/>
  <c r="E12" i="7"/>
  <c r="E162" i="7"/>
  <c r="E130" i="7"/>
  <c r="E126" i="7"/>
  <c r="E18" i="7"/>
  <c r="E26" i="7"/>
  <c r="E172" i="7"/>
  <c r="E152" i="7"/>
  <c r="E42" i="7"/>
  <c r="E10" i="7"/>
  <c r="E32" i="7"/>
  <c r="E156" i="7"/>
  <c r="E132" i="7"/>
  <c r="E120" i="7"/>
  <c r="E116" i="7"/>
  <c r="E144" i="7"/>
  <c r="E158" i="7"/>
  <c r="E168" i="7"/>
  <c r="E20" i="7"/>
  <c r="E104" i="7"/>
  <c r="E60" i="7"/>
  <c r="E16" i="7"/>
  <c r="E52" i="7"/>
  <c r="E54" i="7"/>
  <c r="E108" i="7"/>
  <c r="E128" i="7"/>
  <c r="E150" i="7"/>
  <c r="E166" i="7"/>
  <c r="E28" i="7"/>
  <c r="E112" i="7"/>
  <c r="E8" i="7"/>
  <c r="E58" i="7"/>
  <c r="E122" i="7"/>
  <c r="E118" i="7"/>
  <c r="E110" i="7"/>
  <c r="E34" i="7"/>
  <c r="E56" i="7"/>
  <c r="E36" i="7"/>
  <c r="E114" i="7"/>
  <c r="E106" i="7"/>
  <c r="E38" i="7"/>
  <c r="H20" i="56" l="1"/>
  <c r="H9" i="56"/>
  <c r="L8" i="56"/>
  <c r="L6" i="56"/>
  <c r="L11" i="56"/>
  <c r="L21" i="56"/>
  <c r="L10" i="56"/>
  <c r="L16" i="56"/>
  <c r="L22" i="56"/>
  <c r="L19" i="56"/>
  <c r="L27" i="56"/>
  <c r="L7" i="56"/>
  <c r="L17" i="56"/>
  <c r="L26" i="56"/>
  <c r="L12" i="56"/>
  <c r="K22" i="7"/>
  <c r="CF22" i="7" s="1"/>
  <c r="K114" i="7"/>
  <c r="CF114" i="7" s="1"/>
  <c r="M44" i="7"/>
  <c r="CH44" i="7" s="1"/>
  <c r="O44" i="7"/>
  <c r="CJ44" i="7" s="1"/>
  <c r="I44" i="7"/>
  <c r="CD44" i="7" s="1"/>
  <c r="G44" i="7"/>
  <c r="CB44" i="7" s="1"/>
  <c r="L44" i="7"/>
  <c r="CG44" i="7" s="1"/>
  <c r="F44" i="7"/>
  <c r="CA44" i="7" s="1"/>
  <c r="L170" i="7"/>
  <c r="CG170" i="7" s="1"/>
  <c r="M12" i="7"/>
  <c r="CH12" i="7" s="1"/>
  <c r="G12" i="7"/>
  <c r="CB12" i="7" s="1"/>
  <c r="G148" i="7"/>
  <c r="CB148" i="7" s="1"/>
  <c r="H102" i="7"/>
  <c r="CC102" i="7" s="1"/>
  <c r="M102" i="7"/>
  <c r="CH102" i="7" s="1"/>
  <c r="N58" i="7"/>
  <c r="CI58" i="7" s="1"/>
  <c r="H58" i="7"/>
  <c r="CC58" i="7" s="1"/>
  <c r="I158" i="7"/>
  <c r="CD158" i="7" s="1"/>
  <c r="I183" i="7" s="1"/>
  <c r="I184" i="7" s="1"/>
  <c r="L110" i="7"/>
  <c r="CG110" i="7" s="1"/>
  <c r="M110" i="7"/>
  <c r="CH110" i="7" s="1"/>
  <c r="Q110" i="7"/>
  <c r="CL110" i="7" s="1"/>
  <c r="Q137" i="7" s="1"/>
  <c r="Q138" i="7" s="1"/>
  <c r="I110" i="7"/>
  <c r="CD110" i="7" s="1"/>
  <c r="F110" i="7"/>
  <c r="CA110" i="7" s="1"/>
  <c r="G110" i="7"/>
  <c r="CB110" i="7" s="1"/>
  <c r="J32" i="7"/>
  <c r="CE32" i="7" s="1"/>
  <c r="Q32" i="7"/>
  <c r="CL32" i="7" s="1"/>
  <c r="J156" i="7"/>
  <c r="CE156" i="7" s="1"/>
  <c r="J183" i="7" s="1"/>
  <c r="J184" i="7" s="1"/>
  <c r="H120" i="7"/>
  <c r="CC120" i="7" s="1"/>
  <c r="M120" i="7"/>
  <c r="CH120" i="7" s="1"/>
  <c r="K168" i="7"/>
  <c r="CF168" i="7" s="1"/>
  <c r="H122" i="7"/>
  <c r="CC122" i="7" s="1"/>
  <c r="M122" i="7"/>
  <c r="CH122" i="7" s="1"/>
  <c r="P112" i="7"/>
  <c r="CK112" i="7" s="1"/>
  <c r="J112" i="7"/>
  <c r="CE112" i="7" s="1"/>
  <c r="J108" i="7"/>
  <c r="CE108" i="7" s="1"/>
  <c r="N108" i="7"/>
  <c r="CI108" i="7" s="1"/>
  <c r="I18" i="7"/>
  <c r="CD18" i="7" s="1"/>
  <c r="F18" i="7"/>
  <c r="CA18" i="7" s="1"/>
  <c r="G18" i="7"/>
  <c r="CB18" i="7" s="1"/>
  <c r="L18" i="7"/>
  <c r="CG18" i="7" s="1"/>
  <c r="M18" i="7"/>
  <c r="CH18" i="7" s="1"/>
  <c r="O18" i="7"/>
  <c r="CJ18" i="7" s="1"/>
  <c r="F166" i="7"/>
  <c r="CA166" i="7" s="1"/>
  <c r="F46" i="7"/>
  <c r="CA46" i="7" s="1"/>
  <c r="L46" i="7"/>
  <c r="CG46" i="7" s="1"/>
  <c r="G46" i="7"/>
  <c r="CB46" i="7" s="1"/>
  <c r="I46" i="7"/>
  <c r="CD46" i="7" s="1"/>
  <c r="M46" i="7"/>
  <c r="CH46" i="7" s="1"/>
  <c r="P46" i="7"/>
  <c r="CK46" i="7" s="1"/>
  <c r="H28" i="7"/>
  <c r="CC28" i="7" s="1"/>
  <c r="N28" i="7"/>
  <c r="CI28" i="7" s="1"/>
  <c r="L154" i="7"/>
  <c r="CG154" i="7" s="1"/>
  <c r="H56" i="7"/>
  <c r="CC56" i="7" s="1"/>
  <c r="N56" i="7"/>
  <c r="CI56" i="7" s="1"/>
  <c r="G40" i="7"/>
  <c r="CB40" i="7" s="1"/>
  <c r="M40" i="7"/>
  <c r="CH40" i="7" s="1"/>
  <c r="K64" i="7"/>
  <c r="CF64" i="7" s="1"/>
  <c r="K132" i="7"/>
  <c r="CF132" i="7" s="1"/>
  <c r="G128" i="7"/>
  <c r="CB128" i="7" s="1"/>
  <c r="I128" i="7"/>
  <c r="CD128" i="7" s="1"/>
  <c r="L128" i="7"/>
  <c r="CG128" i="7" s="1"/>
  <c r="O128" i="7"/>
  <c r="CJ128" i="7" s="1"/>
  <c r="O137" i="7" s="1"/>
  <c r="O138" i="7" s="1"/>
  <c r="F128" i="7"/>
  <c r="CA128" i="7" s="1"/>
  <c r="M128" i="7"/>
  <c r="CH128" i="7" s="1"/>
  <c r="F20" i="7"/>
  <c r="CA20" i="7" s="1"/>
  <c r="G20" i="7"/>
  <c r="CB20" i="7" s="1"/>
  <c r="I20" i="7"/>
  <c r="CD20" i="7" s="1"/>
  <c r="L20" i="7"/>
  <c r="CG20" i="7" s="1"/>
  <c r="M20" i="7"/>
  <c r="CH20" i="7" s="1"/>
  <c r="P20" i="7"/>
  <c r="CK20" i="7" s="1"/>
  <c r="G164" i="7"/>
  <c r="CB164" i="7" s="1"/>
  <c r="H104" i="7"/>
  <c r="CC104" i="7" s="1"/>
  <c r="M104" i="7"/>
  <c r="CH104" i="7" s="1"/>
  <c r="K52" i="7"/>
  <c r="CF52" i="7" s="1"/>
  <c r="H26" i="7"/>
  <c r="CC26" i="7" s="1"/>
  <c r="N26" i="7"/>
  <c r="CI26" i="7" s="1"/>
  <c r="M14" i="7"/>
  <c r="CH14" i="7" s="1"/>
  <c r="G14" i="7"/>
  <c r="CB14" i="7" s="1"/>
  <c r="K34" i="7"/>
  <c r="CF34" i="7" s="1"/>
  <c r="K152" i="7"/>
  <c r="CF152" i="7" s="1"/>
  <c r="H172" i="7"/>
  <c r="CC172" i="7" s="1"/>
  <c r="H118" i="7"/>
  <c r="CC118" i="7" s="1"/>
  <c r="M118" i="7"/>
  <c r="CH118" i="7" s="1"/>
  <c r="J62" i="7"/>
  <c r="CE62" i="7" s="1"/>
  <c r="Q62" i="7"/>
  <c r="CL62" i="7" s="1"/>
  <c r="H160" i="7"/>
  <c r="CC160" i="7" s="1"/>
  <c r="F150" i="7"/>
  <c r="CA150" i="7" s="1"/>
  <c r="J130" i="7"/>
  <c r="CE130" i="7" s="1"/>
  <c r="P130" i="7"/>
  <c r="CK130" i="7" s="1"/>
  <c r="J126" i="7"/>
  <c r="CE126" i="7" s="1"/>
  <c r="N126" i="7"/>
  <c r="CI126" i="7" s="1"/>
  <c r="L9" i="56" l="1"/>
  <c r="L20" i="56"/>
  <c r="P137" i="7"/>
  <c r="P138" i="7" s="1"/>
  <c r="N91" i="7"/>
  <c r="N92" i="7" s="1"/>
  <c r="J91" i="7"/>
  <c r="J92" i="7" s="1"/>
  <c r="H91" i="7"/>
  <c r="H92" i="7" s="1"/>
  <c r="Q91" i="7"/>
  <c r="Q92" i="7" s="1"/>
  <c r="G137" i="7"/>
  <c r="G138" i="7" s="1"/>
  <c r="G183" i="7"/>
  <c r="G184" i="7" s="1"/>
  <c r="F137" i="7"/>
  <c r="F138" i="7" s="1"/>
  <c r="I137" i="7"/>
  <c r="I138" i="7" s="1"/>
  <c r="M137" i="7"/>
  <c r="M138" i="7" s="1"/>
  <c r="H137" i="7"/>
  <c r="H138" i="7" s="1"/>
  <c r="P91" i="7"/>
  <c r="P92" i="7" s="1"/>
  <c r="L183" i="7"/>
  <c r="L184" i="7" s="1"/>
  <c r="K183" i="7"/>
  <c r="K184" i="7" s="1"/>
  <c r="L91" i="7"/>
  <c r="L92" i="7" s="1"/>
  <c r="L137" i="7"/>
  <c r="L138" i="7" s="1"/>
  <c r="O91" i="7"/>
  <c r="O92" i="7" s="1"/>
  <c r="F183" i="7"/>
  <c r="F184" i="7" s="1"/>
  <c r="G91" i="7"/>
  <c r="G92" i="7" s="1"/>
  <c r="K137" i="7"/>
  <c r="K138" i="7" s="1"/>
  <c r="H183" i="7"/>
  <c r="H184" i="7" s="1"/>
  <c r="F91" i="7"/>
  <c r="F92" i="7" s="1"/>
  <c r="M91" i="7"/>
  <c r="M92" i="7" s="1"/>
  <c r="I91" i="7"/>
  <c r="I92" i="7" s="1"/>
  <c r="K91" i="7"/>
  <c r="K92" i="7" s="1"/>
  <c r="N137" i="7"/>
  <c r="N138" i="7" s="1"/>
  <c r="J137" i="7"/>
  <c r="J138" i="7" s="1"/>
  <c r="D2" i="58" l="1"/>
  <c r="C2" i="58" l="1"/>
  <c r="B2" i="58" l="1"/>
  <c r="F2" i="58" s="1"/>
</calcChain>
</file>

<file path=xl/sharedStrings.xml><?xml version="1.0" encoding="utf-8"?>
<sst xmlns="http://schemas.openxmlformats.org/spreadsheetml/2006/main" count="975" uniqueCount="344">
  <si>
    <t>…</t>
    <phoneticPr fontId="2" type="noConversion"/>
  </si>
  <si>
    <t>번호</t>
    <phoneticPr fontId="2" type="noConversion"/>
  </si>
  <si>
    <t>공종코드</t>
    <phoneticPr fontId="2" type="noConversion"/>
  </si>
  <si>
    <t>규격</t>
    <phoneticPr fontId="2" type="noConversion"/>
  </si>
  <si>
    <t>단위</t>
    <phoneticPr fontId="2" type="noConversion"/>
  </si>
  <si>
    <t>수량</t>
    <phoneticPr fontId="2" type="noConversion"/>
  </si>
  <si>
    <t>계</t>
    <phoneticPr fontId="2" type="noConversion"/>
  </si>
  <si>
    <t>내           용</t>
    <phoneticPr fontId="2" type="noConversion"/>
  </si>
  <si>
    <t>코드</t>
    <phoneticPr fontId="2" type="noConversion"/>
  </si>
  <si>
    <t>비               고</t>
    <phoneticPr fontId="2" type="noConversion"/>
  </si>
  <si>
    <t>** 반드시 다음 사항을 숙지하신 다음 수정 작업을 하십시오 **</t>
    <phoneticPr fontId="2" type="noConversion"/>
  </si>
  <si>
    <t>1.</t>
    <phoneticPr fontId="2" type="noConversion"/>
  </si>
  <si>
    <t>수정 작업은 본 프로그램에서 하신 후 다시 작성(엑셀파일) 하십시오.</t>
    <phoneticPr fontId="2" type="noConversion"/>
  </si>
  <si>
    <t>산출 양식은 공식이 연결되어 있지 않습니다.</t>
    <phoneticPr fontId="2" type="noConversion"/>
  </si>
  <si>
    <t>구  분</t>
    <phoneticPr fontId="2" type="noConversion"/>
  </si>
  <si>
    <t>본 파일의 내용을 인쇄할 경우, 미리보기를 통하여 페이지 절선을 확인 후 인쇄하십시오.</t>
    <phoneticPr fontId="2" type="noConversion"/>
  </si>
  <si>
    <t>페이지 절선이 맞지 않으면 다음을 참고하십시오.</t>
    <phoneticPr fontId="2" type="noConversion"/>
  </si>
  <si>
    <t>2.</t>
    <phoneticPr fontId="2" type="noConversion"/>
  </si>
  <si>
    <t>3.</t>
    <phoneticPr fontId="2" type="noConversion"/>
  </si>
  <si>
    <t>a. 해당시트의 셀 전체를 선택합니다.</t>
    <phoneticPr fontId="2" type="noConversion"/>
  </si>
  <si>
    <t>b. 행높이를 적절히 가감하면 페이지 절선을 맞출 수 있습니다.</t>
    <phoneticPr fontId="2" type="noConversion"/>
  </si>
  <si>
    <t xml:space="preserve"> </t>
    <phoneticPr fontId="2" type="noConversion"/>
  </si>
  <si>
    <t>금액</t>
    <phoneticPr fontId="2" type="noConversion"/>
  </si>
  <si>
    <t>공   종   명</t>
    <phoneticPr fontId="2" type="noConversion"/>
  </si>
  <si>
    <t>재료비</t>
    <phoneticPr fontId="2" type="noConversion"/>
  </si>
  <si>
    <t>노무비</t>
    <phoneticPr fontId="2" type="noConversion"/>
  </si>
  <si>
    <t>경비</t>
    <phoneticPr fontId="2" type="noConversion"/>
  </si>
  <si>
    <t>비고</t>
    <phoneticPr fontId="2" type="noConversion"/>
  </si>
  <si>
    <t>단가</t>
    <phoneticPr fontId="2" type="noConversion"/>
  </si>
  <si>
    <t>명   칭</t>
    <phoneticPr fontId="2" type="noConversion"/>
  </si>
  <si>
    <t>규   격</t>
    <phoneticPr fontId="2" type="noConversion"/>
  </si>
  <si>
    <t>일위대가가 안 나왔나요!</t>
    <phoneticPr fontId="2" type="noConversion"/>
  </si>
  <si>
    <t>일위대가를 나오게 하는 방법</t>
    <phoneticPr fontId="2" type="noConversion"/>
  </si>
  <si>
    <t>1. 자료사전에서 데이터를 입력할 때 일위대가 데이터를 입력합니다.</t>
    <phoneticPr fontId="2" type="noConversion"/>
  </si>
  <si>
    <t>※ 견적 또는 산출내역서에서 Tab키 두번 누른 대제목으로 자료찾기 화면의 일부 모습입니다.</t>
    <phoneticPr fontId="2" type="noConversion"/>
  </si>
  <si>
    <t xml:space="preserve">    좌측 첫번째 박스 하단의 일위대가를 선택하면 데이터의 일부가 일위대가로 만들어져 있습니다.</t>
    <phoneticPr fontId="2" type="noConversion"/>
  </si>
  <si>
    <t>2. 관공서에서는 단일 자재 등도 모두 일위대가로 만들어야 하는 경우가 있습니다.</t>
    <phoneticPr fontId="2" type="noConversion"/>
  </si>
  <si>
    <t>※ 이런 경우엔 완성된 견적 내용을 한꺼번에 일위대가로 만드는 기능을 사용하시면 됩니다.</t>
    <phoneticPr fontId="2" type="noConversion"/>
  </si>
  <si>
    <t>※ 단일자재 전부를 일위대가로 만드는 과정이 동영상으로도 제작되어 있습니다.</t>
    <phoneticPr fontId="2" type="noConversion"/>
  </si>
  <si>
    <t>동영상은 이지테크 프르그램 상단 도움말 &gt; 교육용 동영상 &gt; XML파일 만들기를 보세요</t>
    <phoneticPr fontId="2" type="noConversion"/>
  </si>
  <si>
    <t>동영상 바로보기</t>
    <phoneticPr fontId="2" type="noConversion"/>
  </si>
  <si>
    <t>지급비</t>
    <phoneticPr fontId="2" type="noConversion"/>
  </si>
  <si>
    <t>총 급 액</t>
    <phoneticPr fontId="2" type="noConversion"/>
  </si>
  <si>
    <t>관급 자재비</t>
    <phoneticPr fontId="2" type="noConversion"/>
  </si>
  <si>
    <t>금액조정이 안되나요?</t>
    <phoneticPr fontId="2" type="noConversion"/>
  </si>
  <si>
    <t>이지테크에서 변환할 때 2번 옵션을 지정하여 다시 해보세요</t>
    <phoneticPr fontId="2" type="noConversion"/>
  </si>
  <si>
    <t>시트를 삭제할 때 에러가 뜨면 1번 옵션으로 하면 됩니다.</t>
    <phoneticPr fontId="2" type="noConversion"/>
  </si>
  <si>
    <t>적용율(%)</t>
    <phoneticPr fontId="2" type="noConversion"/>
  </si>
  <si>
    <t>끝자리</t>
    <phoneticPr fontId="2" type="noConversion"/>
  </si>
  <si>
    <t>적용율(%)/100</t>
    <phoneticPr fontId="2" type="noConversion"/>
  </si>
  <si>
    <t>일위대가소수</t>
    <phoneticPr fontId="2" type="noConversion"/>
  </si>
  <si>
    <t>전체자재 적용율(%)(공종/일위대가)</t>
    <phoneticPr fontId="2" type="noConversion"/>
  </si>
  <si>
    <t>전체노임 적용율(%)(공종)</t>
    <phoneticPr fontId="2" type="noConversion"/>
  </si>
  <si>
    <t>2번 옵션으로 변환했을 때에는 결과값이 다를 수 있습니다.</t>
    <phoneticPr fontId="2" type="noConversion"/>
  </si>
  <si>
    <t>전체노임 적용율(%)(일위대가)</t>
    <phoneticPr fontId="2" type="noConversion"/>
  </si>
  <si>
    <t>*(그룹별 자재 단가 추가 할증)*</t>
    <phoneticPr fontId="2" type="noConversion"/>
  </si>
  <si>
    <t>Cable(CAB) 할증(%)</t>
    <phoneticPr fontId="2" type="noConversion"/>
  </si>
  <si>
    <t>Wire (WIR) 할증(%)</t>
    <phoneticPr fontId="2" type="noConversion"/>
  </si>
  <si>
    <t>Pipe (PIP) 할증(%)</t>
    <phoneticPr fontId="2" type="noConversion"/>
  </si>
  <si>
    <t>제 4그룹   할증(%)</t>
    <phoneticPr fontId="2" type="noConversion"/>
  </si>
  <si>
    <t>제 5그룹   할증(%)</t>
    <phoneticPr fontId="2" type="noConversion"/>
  </si>
  <si>
    <t>*(그룹별 노임 추가 할증)*</t>
  </si>
  <si>
    <t>적용율(%)</t>
  </si>
  <si>
    <t>자동부속재(전기)</t>
  </si>
  <si>
    <t>자동부속재(통신)</t>
  </si>
  <si>
    <t>배관부속재(%)</t>
  </si>
  <si>
    <t>CD관부속재(%)</t>
  </si>
  <si>
    <t>소모잡자재(%)</t>
    <phoneticPr fontId="2" type="noConversion"/>
  </si>
  <si>
    <t>방폭할증(%)</t>
    <phoneticPr fontId="2" type="noConversion"/>
  </si>
  <si>
    <t>고소할증(%)</t>
    <phoneticPr fontId="2" type="noConversion"/>
  </si>
  <si>
    <t>공구손료(%)</t>
    <phoneticPr fontId="2" type="noConversion"/>
  </si>
  <si>
    <t>*(공종별 노임 적용율(%))*</t>
    <phoneticPr fontId="2" type="noConversion"/>
  </si>
  <si>
    <t>소수자릿수</t>
    <phoneticPr fontId="2" type="noConversion"/>
  </si>
  <si>
    <r>
      <t xml:space="preserve">프로그램 우측 상단 </t>
    </r>
    <r>
      <rPr>
        <b/>
        <sz val="11"/>
        <rFont val="돋움"/>
        <family val="3"/>
        <charset val="129"/>
      </rPr>
      <t>[사용설명서]</t>
    </r>
    <r>
      <rPr>
        <sz val="11"/>
        <rFont val="돋움"/>
        <family val="3"/>
        <charset val="129"/>
      </rPr>
      <t xml:space="preserve"> 버튼을 눌러 </t>
    </r>
    <r>
      <rPr>
        <b/>
        <sz val="11"/>
        <rFont val="돋움"/>
        <family val="3"/>
        <charset val="129"/>
      </rPr>
      <t>[ 일위대가 ]</t>
    </r>
    <r>
      <rPr>
        <sz val="11"/>
        <rFont val="돋움"/>
        <family val="3"/>
        <charset val="129"/>
      </rPr>
      <t xml:space="preserve"> 파트 내 </t>
    </r>
    <r>
      <rPr>
        <b/>
        <sz val="11"/>
        <rFont val="돋움"/>
        <family val="3"/>
        <charset val="129"/>
      </rPr>
      <t xml:space="preserve">일반자료를 일위대가로 만들기 </t>
    </r>
    <r>
      <rPr>
        <sz val="11"/>
        <rFont val="돋움"/>
        <family val="3"/>
        <charset val="129"/>
      </rPr>
      <t>항목을 보세요!</t>
    </r>
    <phoneticPr fontId="2" type="noConversion"/>
  </si>
  <si>
    <t>[ 영종구 사무공간 재배치 소방공사 ]</t>
  </si>
  <si>
    <t>전체 집계표*</t>
  </si>
  <si>
    <t xml:space="preserve"> 1-1.자동화재탐지설비공사</t>
  </si>
  <si>
    <t>식</t>
  </si>
  <si>
    <t xml:space="preserve"> 1-2.유도등설비공사</t>
  </si>
  <si>
    <t xml:space="preserve"> 1-3.철거공사</t>
  </si>
  <si>
    <t>기본 산출서</t>
  </si>
  <si>
    <t xml:space="preserve"> 1.소방공사</t>
  </si>
  <si>
    <t>기본 산출서*</t>
  </si>
  <si>
    <t xml:space="preserve">   자동화재탐지설비공사</t>
  </si>
  <si>
    <t xml:space="preserve">   유도등설비공사</t>
  </si>
  <si>
    <t xml:space="preserve">   철거공사</t>
  </si>
  <si>
    <t>목록별 산출서</t>
  </si>
  <si>
    <t>목록별 산출서*</t>
  </si>
  <si>
    <t>총줄수-&gt;</t>
  </si>
  <si>
    <t>공종줄</t>
  </si>
  <si>
    <t>1</t>
  </si>
  <si>
    <t>1.소방공사::1-1.자동화재탐지설비공사::자동화재탐지설비공사</t>
  </si>
  <si>
    <t>[자동화재탐지설비공사]</t>
  </si>
  <si>
    <t>(지상1층)</t>
  </si>
  <si>
    <t>(감지기설비공사)</t>
  </si>
  <si>
    <t>HFIX 4-1.5㎟ (FLEX 16C)</t>
  </si>
  <si>
    <t>MM481669623</t>
  </si>
  <si>
    <t>450/750V 내열비닐절연전선</t>
  </si>
  <si>
    <t>HFIX 1.38mm(1.5㎟)</t>
  </si>
  <si>
    <t>2</t>
  </si>
  <si>
    <t>MM496797011</t>
  </si>
  <si>
    <t>1종금속제가요전선관</t>
  </si>
  <si>
    <t>16 mm 고장력-비방수</t>
  </si>
  <si>
    <t>(자재)</t>
  </si>
  <si>
    <t>화재감지기 열감지기,차동식스포트형</t>
  </si>
  <si>
    <t>20</t>
  </si>
  <si>
    <t>63500197001</t>
  </si>
  <si>
    <t>화재감지기</t>
  </si>
  <si>
    <t>열감지기,차동식스포트형</t>
  </si>
  <si>
    <t>개</t>
  </si>
  <si>
    <t>59753767011</t>
  </si>
  <si>
    <t>아우트렛박스</t>
  </si>
  <si>
    <t>8각 54㎜</t>
  </si>
  <si>
    <t>3</t>
  </si>
  <si>
    <t>59753767201</t>
  </si>
  <si>
    <t>아우트렛박스 커버</t>
  </si>
  <si>
    <t>커버, 8각, 평형</t>
  </si>
  <si>
    <t>4</t>
  </si>
  <si>
    <t>5</t>
  </si>
  <si>
    <t>59753017043</t>
  </si>
  <si>
    <t>커넥터, 16 mm 일반-비방수</t>
  </si>
  <si>
    <t>6</t>
  </si>
  <si>
    <t>화재감지기 연기감지기,광전식2종</t>
  </si>
  <si>
    <t>63500197106</t>
  </si>
  <si>
    <t>연기감지기,광전식2종-비축적</t>
  </si>
  <si>
    <t>연결박스 8각 44㎜</t>
  </si>
  <si>
    <t>MM300040260</t>
  </si>
  <si>
    <t>연결박스</t>
  </si>
  <si>
    <t>8각 44㎜</t>
  </si>
  <si>
    <t>(시각경보설비)</t>
  </si>
  <si>
    <t>HFIX 2-2.5㎟ (FLEX 16C)</t>
  </si>
  <si>
    <t>MM481669624</t>
  </si>
  <si>
    <t>HFIX 1.78mm(2.5㎟)</t>
  </si>
  <si>
    <t>MM496797012</t>
  </si>
  <si>
    <t>22 mm 고장력-비방수</t>
  </si>
  <si>
    <t>시각경보기</t>
  </si>
  <si>
    <t>12</t>
  </si>
  <si>
    <t>MM317275398</t>
  </si>
  <si>
    <t>59753777102</t>
  </si>
  <si>
    <t>스위치박스</t>
  </si>
  <si>
    <t>1 개용 54 mm</t>
  </si>
  <si>
    <t>(지상2층)</t>
  </si>
  <si>
    <t>18</t>
  </si>
  <si>
    <t>13</t>
  </si>
  <si>
    <t>1.소방공사::1-2.유도등설비공사::유도등설비공사</t>
  </si>
  <si>
    <t>[유도등설비공사]</t>
  </si>
  <si>
    <t>피난구 유도등(LED) 소형벽부-60분용</t>
  </si>
  <si>
    <t>10</t>
  </si>
  <si>
    <t>MM588979931</t>
  </si>
  <si>
    <t>피난구유도등(LED)</t>
  </si>
  <si>
    <t>소형벽부-60분용</t>
  </si>
  <si>
    <t>거실통로 유도등(LED) 단면/양면 60분용</t>
  </si>
  <si>
    <t>MM588979938</t>
  </si>
  <si>
    <t>거실통로유도등(LED)</t>
  </si>
  <si>
    <t>양면 60분용</t>
  </si>
  <si>
    <t>통로 유도등(LED) 60분용</t>
  </si>
  <si>
    <t>MM588979936</t>
  </si>
  <si>
    <t>통로유도등(LED)</t>
  </si>
  <si>
    <t>60분용</t>
  </si>
  <si>
    <t>피난구 유도등(LED) 중형 단면/양면-60분</t>
  </si>
  <si>
    <t>MM588979933</t>
  </si>
  <si>
    <t>중형 단면/양면-60분용</t>
  </si>
  <si>
    <t>1.소방공사::1-3.철거공사::철거공사</t>
  </si>
  <si>
    <t>[철거공사]</t>
  </si>
  <si>
    <t>감지기철거;차동식;개</t>
  </si>
  <si>
    <t>MM055807869</t>
  </si>
  <si>
    <t>감지기철거</t>
  </si>
  <si>
    <t>차동식</t>
  </si>
  <si>
    <t>감지기철거;연기식;개</t>
  </si>
  <si>
    <t>MM055807870</t>
  </si>
  <si>
    <t>연기식</t>
  </si>
  <si>
    <t>피난구유도등철거;벽부형;개</t>
  </si>
  <si>
    <t>7</t>
  </si>
  <si>
    <t>MM055807871</t>
  </si>
  <si>
    <t>피난구유도등철거</t>
  </si>
  <si>
    <t>벽부형</t>
  </si>
  <si>
    <t>피난구유도등철거;천정형;개</t>
  </si>
  <si>
    <t>MM055807872</t>
  </si>
  <si>
    <t>천정형</t>
  </si>
  <si>
    <t>통로유도등철거;천정형;개</t>
  </si>
  <si>
    <t>MM055807873</t>
  </si>
  <si>
    <t>통로유도등철거</t>
  </si>
  <si>
    <t>통로유도등철거;벽부형;개</t>
  </si>
  <si>
    <t>MM055807877</t>
  </si>
  <si>
    <t>시각경보기철거;;개</t>
  </si>
  <si>
    <t>MM055807878</t>
  </si>
  <si>
    <t>시각경보기철거</t>
  </si>
  <si>
    <t>1종가요</t>
  </si>
  <si>
    <t>아우트렛</t>
  </si>
  <si>
    <t>스위치</t>
  </si>
  <si>
    <t>박스커버</t>
  </si>
  <si>
    <t>전선</t>
  </si>
  <si>
    <t>열감지기</t>
  </si>
  <si>
    <t>연감지기</t>
  </si>
  <si>
    <t>시각</t>
  </si>
  <si>
    <t>No</t>
  </si>
  <si>
    <t>산 출 목 록 / 산 출 수 식</t>
  </si>
  <si>
    <t>단위/계</t>
  </si>
  <si>
    <t>커넥터</t>
  </si>
  <si>
    <t>전선관</t>
  </si>
  <si>
    <t>8각박스</t>
  </si>
  <si>
    <t>1구박스</t>
  </si>
  <si>
    <t>8각</t>
  </si>
  <si>
    <t>HFIX</t>
  </si>
  <si>
    <t>광전2종</t>
  </si>
  <si>
    <t>일반16c</t>
  </si>
  <si>
    <t>고비16c</t>
  </si>
  <si>
    <t>고비22c</t>
  </si>
  <si>
    <t>54㎜</t>
  </si>
  <si>
    <t>54mm</t>
  </si>
  <si>
    <t>8각44㎜</t>
  </si>
  <si>
    <t>평형</t>
  </si>
  <si>
    <t>1.38mm</t>
  </si>
  <si>
    <t>1.78mm</t>
  </si>
  <si>
    <t>스포트형</t>
  </si>
  <si>
    <t>비축적</t>
  </si>
  <si>
    <t>경보기</t>
  </si>
  <si>
    <t>8</t>
  </si>
  <si>
    <t>9</t>
  </si>
  <si>
    <t>11</t>
  </si>
  <si>
    <t>14</t>
  </si>
  <si>
    <t>15</t>
  </si>
  <si>
    <t>16</t>
  </si>
  <si>
    <t>17</t>
  </si>
  <si>
    <t>19</t>
  </si>
  <si>
    <t>21</t>
  </si>
  <si>
    <t>산출계</t>
  </si>
  <si>
    <t>소계</t>
  </si>
  <si>
    <t>소계*(1)[공종]개소</t>
  </si>
  <si>
    <t>피난구</t>
  </si>
  <si>
    <t>통로</t>
  </si>
  <si>
    <t>거실통로</t>
  </si>
  <si>
    <t>LED</t>
  </si>
  <si>
    <t>소형</t>
  </si>
  <si>
    <t>중형양단</t>
  </si>
  <si>
    <t>양면</t>
  </si>
  <si>
    <t>184</t>
    <phoneticPr fontId="2" type="noConversion"/>
  </si>
  <si>
    <t>2.0</t>
  </si>
  <si>
    <t>1.소방공사::1-1.자동화재탐지설비공사</t>
  </si>
  <si>
    <t>1.소방공사::1-2.유도등설비공사</t>
  </si>
  <si>
    <t>1.소방공사::1-3.철거공사</t>
  </si>
  <si>
    <t>전체집계표* - 1</t>
  </si>
  <si>
    <t>전체집계표* - 38</t>
  </si>
  <si>
    <t>전체집계표* - 75</t>
  </si>
  <si>
    <t>기본산출서* - 1</t>
  </si>
  <si>
    <t>기본산출서* - 93</t>
  </si>
  <si>
    <t>기본산출서* - 139</t>
  </si>
  <si>
    <t>목록별산출서* - 4</t>
  </si>
  <si>
    <t>목록별산출서* - 88</t>
  </si>
  <si>
    <t>목록별산출서* - 130</t>
  </si>
  <si>
    <t>1-1.자동화재탐지설비공사</t>
  </si>
  <si>
    <t>1-2.유도등설비공사</t>
  </si>
  <si>
    <t>1-3.철거공사</t>
  </si>
  <si>
    <t>3913170620174434</t>
  </si>
  <si>
    <t>3913170620174478</t>
  </si>
  <si>
    <t>m</t>
  </si>
  <si>
    <t>3913170620174479</t>
  </si>
  <si>
    <t>3912130810035750</t>
  </si>
  <si>
    <t>3912130610035778</t>
  </si>
  <si>
    <t>3912130610036785</t>
  </si>
  <si>
    <t>3912130820174710</t>
  </si>
  <si>
    <t>2612162922076726</t>
  </si>
  <si>
    <t>2612162922076727</t>
  </si>
  <si>
    <t>4619150120192512</t>
  </si>
  <si>
    <t>4619150420192523</t>
  </si>
  <si>
    <t>3911170820098001</t>
  </si>
  <si>
    <t>3911170820098003</t>
  </si>
  <si>
    <t>3911170820098006</t>
  </si>
  <si>
    <t>3911170821650763</t>
  </si>
  <si>
    <t>4619150520689684</t>
  </si>
  <si>
    <t>391115ZZ701Z0001</t>
  </si>
  <si>
    <t>391115ZZ701Z0002</t>
  </si>
  <si>
    <t>391115ZZ701Z0003</t>
  </si>
  <si>
    <t>391115ZZ701Z0004</t>
  </si>
  <si>
    <t>391115ZZ701Z0005</t>
  </si>
  <si>
    <t>391115ZZ701Z0006</t>
  </si>
  <si>
    <t>391115ZZ701Z0007</t>
  </si>
  <si>
    <t>L001010101000075</t>
  </si>
  <si>
    <t>노 무 비</t>
  </si>
  <si>
    <t>내선전공</t>
  </si>
  <si>
    <t>인</t>
  </si>
  <si>
    <t>[ 영종구 사무공간 재배치 소방공사 ] - 합산자재목록</t>
  </si>
  <si>
    <t>29</t>
  </si>
  <si>
    <t>00101</t>
  </si>
  <si>
    <t>56900017016</t>
  </si>
  <si>
    <t>00102</t>
  </si>
  <si>
    <t>00103</t>
  </si>
  <si>
    <t>81</t>
  </si>
  <si>
    <t>A0100000000</t>
  </si>
  <si>
    <t>RENT000000000003</t>
  </si>
  <si>
    <t>[ 소모 잡자재 ]</t>
  </si>
  <si>
    <t>전선, 전선관의 2 %</t>
  </si>
  <si>
    <t>A0300000000</t>
  </si>
  <si>
    <t>RENT000000000006</t>
  </si>
  <si>
    <t>[ 공 구 손 료 ]</t>
  </si>
  <si>
    <t>노무비의 3 %</t>
  </si>
  <si>
    <t>합계줄</t>
  </si>
  <si>
    <t>( 합       계 )</t>
  </si>
  <si>
    <t>001</t>
  </si>
  <si>
    <t>1.소방공사</t>
  </si>
  <si>
    <t>Total</t>
  </si>
  <si>
    <t>55</t>
  </si>
  <si>
    <t>본 파일은 이지테크에서 2번 옵션으로 만들었습니다.</t>
  </si>
  <si>
    <t xml:space="preserve"> 공    사    원    가    계    산    서 </t>
    <phoneticPr fontId="2" type="noConversion"/>
  </si>
  <si>
    <t>[금액단위:원]</t>
    <phoneticPr fontId="2" type="noConversion"/>
  </si>
  <si>
    <t>비                    목</t>
  </si>
  <si>
    <t>금                 액</t>
  </si>
  <si>
    <t>비                 고</t>
  </si>
  <si>
    <t xml:space="preserve"> 1. 순공사원가 (가+나+다)</t>
  </si>
  <si>
    <t xml:space="preserve">     가. 재 료 비</t>
  </si>
  <si>
    <t xml:space="preserve">            가-1 직접 재료비</t>
  </si>
  <si>
    <t xml:space="preserve">            가-2 간접 재료비</t>
    <phoneticPr fontId="2" type="noConversion"/>
  </si>
  <si>
    <t xml:space="preserve">     나. 노 무 비</t>
  </si>
  <si>
    <t xml:space="preserve">            나-1 직접 노무비</t>
  </si>
  <si>
    <t xml:space="preserve">            나-2 간접 노무비 (나 1 의  </t>
  </si>
  <si>
    <t>)</t>
  </si>
  <si>
    <t xml:space="preserve">     다. 경     비</t>
  </si>
  <si>
    <t xml:space="preserve">           다-1 기계경비</t>
    <phoneticPr fontId="2" type="noConversion"/>
  </si>
  <si>
    <t xml:space="preserve">           다-2 기타 경비(가+나의   </t>
    <phoneticPr fontId="2" type="noConversion"/>
  </si>
  <si>
    <t xml:space="preserve">           다-3 산재 보험료(나의</t>
    <phoneticPr fontId="2" type="noConversion"/>
  </si>
  <si>
    <t xml:space="preserve">           다-4 고용보험료(나의   </t>
    <phoneticPr fontId="2" type="noConversion"/>
  </si>
  <si>
    <t xml:space="preserve">           다-5 건강보험료(나 1의   </t>
    <phoneticPr fontId="2" type="noConversion"/>
  </si>
  <si>
    <t xml:space="preserve">           다-6 연금보험료(나 1의   </t>
    <phoneticPr fontId="2" type="noConversion"/>
  </si>
  <si>
    <t xml:space="preserve">           다-7 노인장기요양보험료(다 5의   </t>
    <phoneticPr fontId="2" type="noConversion"/>
  </si>
  <si>
    <t xml:space="preserve">           다-8 퇴직공제부금비(나 1의   </t>
    <phoneticPr fontId="2" type="noConversion"/>
  </si>
  <si>
    <t xml:space="preserve">           다-9 산업안전보건관리비(가+나의1          </t>
    <phoneticPr fontId="2" type="noConversion"/>
  </si>
  <si>
    <t>)</t>
    <phoneticPr fontId="2" type="noConversion"/>
  </si>
  <si>
    <t xml:space="preserve"> 2. 일반 관리비 (가+나+다)의                      </t>
  </si>
  <si>
    <t xml:space="preserve"> 3. 이          윤 (나+다+2)의            </t>
  </si>
  <si>
    <t xml:space="preserve"> 4. 발전기 임대비</t>
  </si>
  <si>
    <t xml:space="preserve"> 4. 총 원 가 (1+2+3)</t>
    <phoneticPr fontId="2" type="noConversion"/>
  </si>
  <si>
    <t xml:space="preserve"> 5. 배상책임공제비(4의</t>
    <phoneticPr fontId="2" type="noConversion"/>
  </si>
  <si>
    <t xml:space="preserve"> 6. 부가가치세 (4+5의                     </t>
    <phoneticPr fontId="2" type="noConversion"/>
  </si>
  <si>
    <t xml:space="preserve"> 7. 도급공사비 합계 (4+5+6)</t>
    <phoneticPr fontId="2" type="noConversion"/>
  </si>
  <si>
    <t xml:space="preserve"> 8. 총공사비 합계 (7)</t>
    <phoneticPr fontId="2" type="noConversion"/>
  </si>
  <si>
    <t>H:500MM</t>
    <phoneticPr fontId="2" type="noConversion"/>
  </si>
  <si>
    <t>소형 단면/양면-60분용</t>
    <phoneticPr fontId="2" type="noConversion"/>
  </si>
  <si>
    <t xml:space="preserve">           다-10 법정부담금-석면분담금(나의 </t>
    <phoneticPr fontId="2" type="noConversion"/>
  </si>
  <si>
    <t>0.006%</t>
    <phoneticPr fontId="2" type="noConversion"/>
  </si>
  <si>
    <t xml:space="preserve">           다-11 법정부담금-임금채권부담금(나의</t>
    <phoneticPr fontId="2" type="noConversion"/>
  </si>
  <si>
    <t>0.09%</t>
    <phoneticPr fontId="2" type="noConversion"/>
  </si>
  <si>
    <t>[공사명 : 영종구 사무공간 재배치 공사(철쭉관)]</t>
    <phoneticPr fontId="2" type="noConversion"/>
  </si>
  <si>
    <t>[ 영종구 사무공간 재배치 공사(철쭉관) ]</t>
    <phoneticPr fontId="2" type="noConversion"/>
  </si>
  <si>
    <t>[영종구 사무공간 재배치 소방공사]</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</si>
</sst>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
    <numFmt numFmtId="177" formatCode="0_);[Red]\(0\)"/>
    <numFmt numFmtId="178" formatCode="#,##0_ "/>
    <numFmt numFmtId="179" formatCode="#,##0;[Red]#,##0"/>
    <numFmt numFmtId="180" formatCode="0.000%"/>
  </numFmts>
  <fonts count="24">
    <font>
      <sz val="11"/>
      <name val="돋움"/>
      <family val="3"/>
      <charset val="129"/>
    </font>
    <font>
      <sz val="11"/>
      <color theme="1"/>
      <name val="맑은 고딕"/>
      <family val="2"/>
      <charset val="129"/>
      <scheme val="minor"/>
    </font>
    <font>
      <sz val="8"/>
      <name val="돋움"/>
      <family val="3"/>
      <charset val="129"/>
    </font>
    <font>
      <sz val="11"/>
      <name val="돋움체"/>
      <family val="3"/>
      <charset val="129"/>
    </font>
    <font>
      <b/>
      <sz val="11"/>
      <name val="돋움"/>
      <family val="3"/>
      <charset val="129"/>
    </font>
    <font>
      <sz val="16"/>
      <name val="돋움"/>
      <family val="3"/>
      <charset val="129"/>
    </font>
    <font>
      <sz val="11"/>
      <name val="돋움"/>
      <family val="3"/>
      <charset val="129"/>
    </font>
    <font>
      <sz val="10"/>
      <name val="돋움체"/>
      <family val="3"/>
      <charset val="129"/>
    </font>
    <font>
      <sz val="18"/>
      <name val="돋움체"/>
      <family val="3"/>
      <charset val="129"/>
    </font>
    <font>
      <sz val="12"/>
      <name val="돋움체"/>
      <family val="3"/>
      <charset val="129"/>
    </font>
    <font>
      <u/>
      <sz val="11"/>
      <color theme="10"/>
      <name val="돋움"/>
      <family val="3"/>
      <charset val="129"/>
    </font>
    <font>
      <sz val="24"/>
      <name val="돋움"/>
      <family val="3"/>
      <charset val="129"/>
    </font>
    <font>
      <b/>
      <sz val="12"/>
      <name val="돋움"/>
      <family val="3"/>
      <charset val="129"/>
    </font>
    <font>
      <b/>
      <u/>
      <sz val="11"/>
      <color rgb="FFFF0000"/>
      <name val="돋움"/>
      <family val="3"/>
      <charset val="129"/>
    </font>
    <font>
      <b/>
      <u/>
      <sz val="16"/>
      <name val="굴림"/>
      <family val="3"/>
      <charset val="129"/>
    </font>
    <font>
      <sz val="11"/>
      <name val="굴림"/>
      <family val="3"/>
      <charset val="129"/>
    </font>
    <font>
      <b/>
      <sz val="11"/>
      <name val="굴림"/>
      <family val="3"/>
      <charset val="129"/>
    </font>
    <font>
      <sz val="10"/>
      <name val="굴림"/>
      <family val="3"/>
      <charset val="129"/>
    </font>
    <font>
      <sz val="10"/>
      <color theme="1"/>
      <name val="굴림"/>
      <family val="3"/>
      <charset val="129"/>
    </font>
    <font>
      <b/>
      <sz val="10"/>
      <name val="굴림"/>
      <family val="3"/>
      <charset val="129"/>
    </font>
    <font>
      <sz val="9"/>
      <name val="굴림"/>
      <family val="3"/>
      <charset val="129"/>
    </font>
    <font>
      <sz val="11"/>
      <color theme="1"/>
      <name val="굴림"/>
      <family val="3"/>
      <charset val="129"/>
    </font>
    <font>
      <sz val="11"/>
      <color theme="1"/>
      <name val="맑은 고딕"/>
      <family val="3"/>
      <charset val="129"/>
      <scheme val="minor"/>
    </font>
    <font>
      <sz val="11"/>
      <name val="맑은 고딕"/>
      <family val="3"/>
      <charset val="129"/>
    </font>
  </fonts>
  <fills count="8">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indexed="4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10">
    <xf numFmtId="0" fontId="0" fillId="0" borderId="0"/>
    <xf numFmtId="41" fontId="6" fillId="0" borderId="0" applyFont="0" applyFill="0" applyBorder="0" applyAlignment="0" applyProtection="0"/>
    <xf numFmtId="0" fontId="10" fillId="0" borderId="0" applyNumberFormat="0" applyFill="0" applyBorder="0" applyAlignment="0" applyProtection="0"/>
    <xf numFmtId="0" fontId="1" fillId="0" borderId="0">
      <alignment vertical="center"/>
    </xf>
    <xf numFmtId="0" fontId="6" fillId="0" borderId="0"/>
    <xf numFmtId="0" fontId="6" fillId="0" borderId="0">
      <alignment vertical="center"/>
    </xf>
    <xf numFmtId="0" fontId="6" fillId="0" borderId="0"/>
    <xf numFmtId="0" fontId="22" fillId="0" borderId="0">
      <alignment vertical="center"/>
    </xf>
    <xf numFmtId="0" fontId="23" fillId="0" borderId="0">
      <alignment vertical="center"/>
    </xf>
    <xf numFmtId="41" fontId="22" fillId="0" borderId="0" applyFont="0" applyFill="0" applyBorder="0" applyAlignment="0" applyProtection="0">
      <alignment vertical="center"/>
    </xf>
  </cellStyleXfs>
  <cellXfs count="196">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xf>
    <xf numFmtId="49" fontId="3" fillId="0" borderId="1" xfId="0" applyNumberFormat="1" applyFont="1" applyBorder="1" applyAlignment="1">
      <alignment horizontal="center"/>
    </xf>
    <xf numFmtId="49" fontId="3" fillId="0" borderId="1" xfId="0" applyNumberFormat="1" applyFont="1" applyBorder="1" applyAlignment="1">
      <alignment horizontal="left"/>
    </xf>
    <xf numFmtId="49" fontId="3" fillId="0" borderId="3" xfId="0" applyNumberFormat="1" applyFont="1" applyBorder="1" applyAlignment="1">
      <alignment horizontal="left"/>
    </xf>
    <xf numFmtId="49" fontId="3" fillId="0" borderId="0" xfId="0" applyNumberFormat="1" applyFont="1" applyAlignment="1">
      <alignment horizontal="right"/>
    </xf>
    <xf numFmtId="49" fontId="4" fillId="0" borderId="0" xfId="0" applyNumberFormat="1" applyFont="1" applyAlignment="1">
      <alignment horizontal="right"/>
    </xf>
    <xf numFmtId="0" fontId="5" fillId="2" borderId="3" xfId="0" applyFont="1" applyFill="1" applyBorder="1" applyAlignment="1">
      <alignment horizontal="center"/>
    </xf>
    <xf numFmtId="49" fontId="3" fillId="0" borderId="5" xfId="0" applyNumberFormat="1" applyFont="1" applyBorder="1" applyAlignment="1">
      <alignment horizontal="center" vertical="center"/>
    </xf>
    <xf numFmtId="0" fontId="3" fillId="0" borderId="3" xfId="0" applyFont="1" applyBorder="1" applyAlignment="1">
      <alignment horizontal="center"/>
    </xf>
    <xf numFmtId="49" fontId="3" fillId="0" borderId="0" xfId="0" applyNumberFormat="1" applyFont="1"/>
    <xf numFmtId="49" fontId="3" fillId="0" borderId="0" xfId="0" applyNumberFormat="1" applyFont="1" applyAlignment="1">
      <alignment horizontal="center"/>
    </xf>
    <xf numFmtId="49" fontId="3" fillId="0" borderId="4" xfId="0" applyNumberFormat="1" applyFont="1" applyBorder="1" applyAlignment="1">
      <alignment horizontal="center"/>
    </xf>
    <xf numFmtId="49" fontId="3" fillId="0" borderId="1" xfId="0" applyNumberFormat="1" applyFont="1" applyBorder="1" applyAlignment="1">
      <alignment horizontal="center" vertical="top"/>
    </xf>
    <xf numFmtId="49" fontId="3" fillId="0" borderId="8" xfId="0" applyNumberFormat="1" applyFont="1" applyBorder="1" applyAlignment="1">
      <alignment horizontal="center"/>
    </xf>
    <xf numFmtId="49" fontId="3" fillId="0" borderId="6" xfId="0" applyNumberFormat="1" applyFont="1" applyBorder="1" applyAlignment="1">
      <alignment horizontal="center" vertical="top"/>
    </xf>
    <xf numFmtId="49" fontId="3" fillId="0" borderId="4" xfId="0" applyNumberFormat="1" applyFont="1" applyBorder="1" applyAlignment="1">
      <alignment horizontal="center" vertical="center"/>
    </xf>
    <xf numFmtId="49" fontId="3" fillId="0" borderId="1" xfId="0" applyNumberFormat="1" applyFont="1" applyBorder="1" applyAlignment="1">
      <alignment horizontal="center" vertical="center"/>
    </xf>
    <xf numFmtId="0" fontId="3" fillId="0" borderId="1" xfId="0" applyFont="1" applyBorder="1"/>
    <xf numFmtId="49" fontId="3" fillId="0" borderId="3" xfId="0" applyNumberFormat="1" applyFont="1" applyBorder="1"/>
    <xf numFmtId="0" fontId="3" fillId="0" borderId="3" xfId="0" applyFont="1" applyBorder="1"/>
    <xf numFmtId="49" fontId="3" fillId="0" borderId="0" xfId="0" applyNumberFormat="1" applyFont="1" applyAlignment="1">
      <alignment horizontal="left"/>
    </xf>
    <xf numFmtId="0" fontId="3" fillId="0" borderId="1" xfId="0" applyFont="1" applyBorder="1" applyAlignment="1">
      <alignment horizontal="right"/>
    </xf>
    <xf numFmtId="0" fontId="3" fillId="0" borderId="3" xfId="0" applyFont="1" applyBorder="1" applyAlignment="1">
      <alignment horizontal="right"/>
    </xf>
    <xf numFmtId="49" fontId="3" fillId="0" borderId="6" xfId="0" applyNumberFormat="1" applyFont="1" applyBorder="1" applyAlignment="1">
      <alignment horizontal="left"/>
    </xf>
    <xf numFmtId="49" fontId="3" fillId="0" borderId="7" xfId="0" applyNumberFormat="1" applyFont="1" applyBorder="1" applyAlignment="1">
      <alignment horizontal="left"/>
    </xf>
    <xf numFmtId="49" fontId="3" fillId="0" borderId="0" xfId="0" applyNumberFormat="1" applyFont="1" applyAlignment="1">
      <alignment horizontal="left" vertical="center"/>
    </xf>
    <xf numFmtId="49" fontId="0" fillId="0" borderId="0" xfId="0" applyNumberFormat="1" applyAlignment="1">
      <alignment horizontal="left" vertical="center"/>
    </xf>
    <xf numFmtId="0" fontId="7" fillId="0" borderId="0" xfId="0" applyFont="1"/>
    <xf numFmtId="0" fontId="7" fillId="0" borderId="0" xfId="0" applyFont="1" applyAlignment="1">
      <alignment horizontal="center" vertical="center"/>
    </xf>
    <xf numFmtId="49" fontId="7" fillId="0" borderId="0" xfId="0" applyNumberFormat="1" applyFont="1"/>
    <xf numFmtId="176" fontId="7" fillId="0" borderId="0" xfId="0" applyNumberFormat="1" applyFont="1"/>
    <xf numFmtId="49" fontId="7" fillId="0" borderId="3" xfId="0" applyNumberFormat="1" applyFont="1" applyBorder="1"/>
    <xf numFmtId="49" fontId="7" fillId="0" borderId="3" xfId="0" applyNumberFormat="1" applyFont="1" applyBorder="1" applyAlignment="1">
      <alignment horizontal="center"/>
    </xf>
    <xf numFmtId="49" fontId="7" fillId="0" borderId="0" xfId="0" applyNumberFormat="1" applyFont="1" applyAlignment="1">
      <alignment horizontal="center"/>
    </xf>
    <xf numFmtId="177" fontId="7" fillId="0" borderId="3" xfId="0" applyNumberFormat="1" applyFont="1" applyBorder="1" applyAlignment="1">
      <alignment horizontal="center"/>
    </xf>
    <xf numFmtId="177" fontId="7" fillId="0" borderId="0" xfId="0" applyNumberFormat="1" applyFont="1" applyAlignment="1">
      <alignment horizontal="center"/>
    </xf>
    <xf numFmtId="0" fontId="3" fillId="0" borderId="0" xfId="0" applyFont="1" applyAlignment="1">
      <alignment horizontal="right"/>
    </xf>
    <xf numFmtId="0" fontId="3" fillId="0" borderId="6" xfId="0" applyFont="1" applyBorder="1" applyAlignment="1">
      <alignment horizontal="right"/>
    </xf>
    <xf numFmtId="0" fontId="3" fillId="0" borderId="7" xfId="0" applyFont="1" applyBorder="1" applyAlignment="1">
      <alignment horizontal="right"/>
    </xf>
    <xf numFmtId="0" fontId="3" fillId="0" borderId="2" xfId="0" applyFont="1" applyBorder="1" applyAlignment="1">
      <alignment horizontal="left"/>
    </xf>
    <xf numFmtId="0" fontId="3" fillId="0" borderId="4" xfId="0" applyFont="1" applyBorder="1" applyAlignment="1">
      <alignment horizontal="left"/>
    </xf>
    <xf numFmtId="49" fontId="3" fillId="0" borderId="4" xfId="0" applyNumberFormat="1" applyFont="1" applyBorder="1"/>
    <xf numFmtId="49" fontId="0" fillId="0" borderId="0" xfId="0" applyNumberFormat="1"/>
    <xf numFmtId="0" fontId="3" fillId="0" borderId="0" xfId="0" applyFont="1" applyAlignment="1">
      <alignment vertical="center"/>
    </xf>
    <xf numFmtId="176" fontId="3" fillId="0" borderId="3" xfId="0" applyNumberFormat="1" applyFont="1" applyBorder="1" applyAlignment="1">
      <alignment horizontal="center" vertical="center"/>
    </xf>
    <xf numFmtId="176" fontId="3" fillId="0" borderId="3" xfId="0" applyNumberFormat="1" applyFont="1" applyBorder="1"/>
    <xf numFmtId="176" fontId="3" fillId="0" borderId="0" xfId="0" applyNumberFormat="1" applyFont="1"/>
    <xf numFmtId="176" fontId="3" fillId="0" borderId="3" xfId="1" applyNumberFormat="1" applyFont="1" applyBorder="1"/>
    <xf numFmtId="0" fontId="10" fillId="0" borderId="0" xfId="2" applyAlignment="1" applyProtection="1"/>
    <xf numFmtId="0" fontId="10" fillId="0" borderId="0" xfId="2" applyAlignment="1" applyProtection="1">
      <alignment horizontal="left"/>
    </xf>
    <xf numFmtId="49" fontId="3" fillId="0" borderId="0" xfId="0" applyNumberFormat="1" applyFont="1" applyAlignment="1">
      <alignment horizontal="center" vertical="center"/>
    </xf>
    <xf numFmtId="49" fontId="3" fillId="3" borderId="14" xfId="0" applyNumberFormat="1" applyFont="1" applyFill="1" applyBorder="1" applyAlignment="1">
      <alignment horizontal="left"/>
    </xf>
    <xf numFmtId="0" fontId="3" fillId="3" borderId="15" xfId="0" applyFont="1" applyFill="1" applyBorder="1" applyAlignment="1">
      <alignment horizontal="center"/>
    </xf>
    <xf numFmtId="0" fontId="3" fillId="3" borderId="16" xfId="0" applyFont="1" applyFill="1" applyBorder="1" applyAlignment="1">
      <alignment horizontal="center"/>
    </xf>
    <xf numFmtId="178" fontId="3" fillId="0" borderId="0" xfId="0" applyNumberFormat="1" applyFont="1" applyAlignment="1">
      <alignment horizontal="center"/>
    </xf>
    <xf numFmtId="176" fontId="3" fillId="0" borderId="1" xfId="0" applyNumberFormat="1" applyFont="1" applyBorder="1"/>
    <xf numFmtId="176" fontId="3" fillId="0" borderId="4" xfId="0" applyNumberFormat="1" applyFont="1" applyBorder="1"/>
    <xf numFmtId="49" fontId="3" fillId="0" borderId="4" xfId="0" applyNumberFormat="1" applyFont="1" applyBorder="1" applyAlignment="1">
      <alignment horizontal="left"/>
    </xf>
    <xf numFmtId="0" fontId="3" fillId="0" borderId="4" xfId="0" applyFont="1" applyBorder="1"/>
    <xf numFmtId="49" fontId="3" fillId="0" borderId="2" xfId="0" applyNumberFormat="1" applyFont="1" applyBorder="1" applyAlignment="1">
      <alignment horizontal="left"/>
    </xf>
    <xf numFmtId="49" fontId="3" fillId="0" borderId="6" xfId="0" applyNumberFormat="1" applyFont="1" applyBorder="1" applyAlignment="1">
      <alignment horizontal="right"/>
    </xf>
    <xf numFmtId="49" fontId="3" fillId="0" borderId="7" xfId="0" applyNumberFormat="1" applyFont="1" applyBorder="1" applyAlignment="1">
      <alignment horizontal="right"/>
    </xf>
    <xf numFmtId="49" fontId="3" fillId="0" borderId="5" xfId="0" applyNumberFormat="1" applyFont="1" applyBorder="1" applyAlignment="1">
      <alignment horizontal="left"/>
    </xf>
    <xf numFmtId="176" fontId="3" fillId="0" borderId="4" xfId="0" applyNumberFormat="1" applyFont="1" applyBorder="1" applyAlignment="1">
      <alignment horizontal="center" vertical="center"/>
    </xf>
    <xf numFmtId="0" fontId="15" fillId="0" borderId="0" xfId="4" applyFont="1" applyAlignment="1">
      <alignment vertical="center"/>
    </xf>
    <xf numFmtId="0" fontId="16" fillId="0" borderId="0" xfId="4" applyFont="1" applyAlignment="1">
      <alignment horizontal="left"/>
    </xf>
    <xf numFmtId="0" fontId="15" fillId="0" borderId="0" xfId="4" applyFont="1"/>
    <xf numFmtId="0" fontId="15" fillId="0" borderId="0" xfId="4" applyFont="1" applyAlignment="1">
      <alignment horizontal="right"/>
    </xf>
    <xf numFmtId="0" fontId="17" fillId="0" borderId="17" xfId="4" applyFont="1" applyBorder="1" applyAlignment="1">
      <alignment horizontal="centerContinuous" vertical="center"/>
    </xf>
    <xf numFmtId="0" fontId="17" fillId="0" borderId="18" xfId="4" applyFont="1" applyBorder="1" applyAlignment="1">
      <alignment horizontal="centerContinuous" vertical="center"/>
    </xf>
    <xf numFmtId="0" fontId="17" fillId="0" borderId="3" xfId="4" applyFont="1" applyBorder="1" applyAlignment="1">
      <alignment horizontal="centerContinuous" vertical="center"/>
    </xf>
    <xf numFmtId="0" fontId="17" fillId="0" borderId="17" xfId="4" applyFont="1" applyBorder="1" applyAlignment="1">
      <alignment horizontal="center" vertical="center"/>
    </xf>
    <xf numFmtId="0" fontId="17" fillId="0" borderId="7" xfId="4" applyFont="1" applyBorder="1" applyAlignment="1">
      <alignment horizontal="center" vertical="center"/>
    </xf>
    <xf numFmtId="0" fontId="15" fillId="0" borderId="0" xfId="4" applyFont="1" applyAlignment="1">
      <alignment horizontal="center" vertical="center"/>
    </xf>
    <xf numFmtId="0" fontId="17" fillId="0" borderId="17" xfId="4" applyFont="1" applyBorder="1" applyAlignment="1">
      <alignment vertical="center"/>
    </xf>
    <xf numFmtId="0" fontId="17" fillId="0" borderId="18" xfId="4" applyFont="1" applyBorder="1" applyAlignment="1">
      <alignment vertical="center"/>
    </xf>
    <xf numFmtId="179" fontId="17" fillId="0" borderId="17" xfId="4" applyNumberFormat="1" applyFont="1" applyBorder="1" applyAlignment="1">
      <alignment vertical="center"/>
    </xf>
    <xf numFmtId="179" fontId="17" fillId="0" borderId="7" xfId="4" applyNumberFormat="1" applyFont="1" applyBorder="1" applyAlignment="1">
      <alignment vertical="center"/>
    </xf>
    <xf numFmtId="0" fontId="17" fillId="0" borderId="7" xfId="4" applyFont="1" applyBorder="1" applyAlignment="1">
      <alignment vertical="center"/>
    </xf>
    <xf numFmtId="0" fontId="17" fillId="0" borderId="22" xfId="4" applyFont="1" applyBorder="1" applyAlignment="1">
      <alignment vertical="center"/>
    </xf>
    <xf numFmtId="0" fontId="17" fillId="0" borderId="23" xfId="4" applyFont="1" applyBorder="1" applyAlignment="1">
      <alignment vertical="center"/>
    </xf>
    <xf numFmtId="179" fontId="17" fillId="5" borderId="22" xfId="4" applyNumberFormat="1" applyFont="1" applyFill="1" applyBorder="1" applyAlignment="1">
      <alignment vertical="center"/>
    </xf>
    <xf numFmtId="179" fontId="17" fillId="5" borderId="24" xfId="4" applyNumberFormat="1" applyFont="1" applyFill="1" applyBorder="1" applyAlignment="1">
      <alignment vertical="center"/>
    </xf>
    <xf numFmtId="0" fontId="17" fillId="0" borderId="24" xfId="4" applyFont="1" applyBorder="1" applyAlignment="1">
      <alignment vertical="center"/>
    </xf>
    <xf numFmtId="0" fontId="17" fillId="0" borderId="12" xfId="4" applyFont="1" applyBorder="1" applyAlignment="1">
      <alignment vertical="center"/>
    </xf>
    <xf numFmtId="0" fontId="17" fillId="0" borderId="0" xfId="4" applyFont="1" applyAlignment="1">
      <alignment vertical="center"/>
    </xf>
    <xf numFmtId="179" fontId="17" fillId="0" borderId="12" xfId="4" applyNumberFormat="1" applyFont="1" applyBorder="1" applyAlignment="1">
      <alignment vertical="center"/>
    </xf>
    <xf numFmtId="179" fontId="17" fillId="0" borderId="5" xfId="4" applyNumberFormat="1" applyFont="1" applyBorder="1" applyAlignment="1">
      <alignment vertical="center"/>
    </xf>
    <xf numFmtId="0" fontId="17" fillId="0" borderId="5" xfId="4" applyFont="1" applyBorder="1" applyAlignment="1">
      <alignment vertical="center"/>
    </xf>
    <xf numFmtId="10" fontId="17" fillId="0" borderId="0" xfId="4" applyNumberFormat="1" applyFont="1" applyAlignment="1">
      <alignment vertical="center"/>
    </xf>
    <xf numFmtId="10" fontId="18" fillId="0" borderId="23" xfId="4" applyNumberFormat="1" applyFont="1" applyBorder="1" applyAlignment="1">
      <alignment vertical="center"/>
    </xf>
    <xf numFmtId="0" fontId="18" fillId="0" borderId="23" xfId="4" applyFont="1" applyBorder="1" applyAlignment="1">
      <alignment vertical="center"/>
    </xf>
    <xf numFmtId="178" fontId="18" fillId="0" borderId="22" xfId="4" applyNumberFormat="1" applyFont="1" applyBorder="1" applyAlignment="1">
      <alignment vertical="center"/>
    </xf>
    <xf numFmtId="179" fontId="17" fillId="0" borderId="24" xfId="4" applyNumberFormat="1" applyFont="1" applyBorder="1" applyAlignment="1">
      <alignment vertical="center"/>
    </xf>
    <xf numFmtId="0" fontId="17" fillId="0" borderId="25" xfId="4" applyFont="1" applyBorder="1" applyAlignment="1">
      <alignment vertical="center"/>
    </xf>
    <xf numFmtId="10" fontId="18" fillId="0" borderId="26" xfId="4" applyNumberFormat="1" applyFont="1" applyBorder="1" applyAlignment="1">
      <alignment vertical="center"/>
    </xf>
    <xf numFmtId="0" fontId="18" fillId="0" borderId="26" xfId="4" applyFont="1" applyBorder="1" applyAlignment="1">
      <alignment vertical="center"/>
    </xf>
    <xf numFmtId="179" fontId="18" fillId="0" borderId="25" xfId="4" applyNumberFormat="1" applyFont="1" applyBorder="1" applyAlignment="1">
      <alignment vertical="center"/>
    </xf>
    <xf numFmtId="179" fontId="17" fillId="0" borderId="27" xfId="4" applyNumberFormat="1" applyFont="1" applyBorder="1" applyAlignment="1">
      <alignment vertical="center"/>
    </xf>
    <xf numFmtId="179" fontId="17" fillId="0" borderId="25" xfId="4" applyNumberFormat="1" applyFont="1" applyBorder="1" applyAlignment="1">
      <alignment vertical="center"/>
    </xf>
    <xf numFmtId="179" fontId="18" fillId="0" borderId="22" xfId="4" applyNumberFormat="1" applyFont="1" applyBorder="1" applyAlignment="1">
      <alignment vertical="center"/>
    </xf>
    <xf numFmtId="179" fontId="17" fillId="0" borderId="22" xfId="4" applyNumberFormat="1" applyFont="1" applyBorder="1" applyAlignment="1">
      <alignment vertical="center"/>
    </xf>
    <xf numFmtId="0" fontId="17" fillId="0" borderId="27" xfId="4" applyFont="1" applyBorder="1" applyAlignment="1">
      <alignment vertical="center"/>
    </xf>
    <xf numFmtId="180" fontId="18" fillId="0" borderId="26" xfId="4" applyNumberFormat="1" applyFont="1" applyBorder="1" applyAlignment="1">
      <alignment vertical="center"/>
    </xf>
    <xf numFmtId="179" fontId="18" fillId="0" borderId="25" xfId="0" applyNumberFormat="1" applyFont="1" applyBorder="1" applyAlignment="1">
      <alignment vertical="center"/>
    </xf>
    <xf numFmtId="0" fontId="17" fillId="0" borderId="28" xfId="4" applyFont="1" applyBorder="1" applyAlignment="1">
      <alignment vertical="center"/>
    </xf>
    <xf numFmtId="10" fontId="18" fillId="0" borderId="29" xfId="4" applyNumberFormat="1" applyFont="1" applyBorder="1" applyAlignment="1">
      <alignment vertical="center"/>
    </xf>
    <xf numFmtId="0" fontId="18" fillId="0" borderId="29" xfId="4" applyFont="1" applyBorder="1" applyAlignment="1">
      <alignment vertical="center"/>
    </xf>
    <xf numFmtId="179" fontId="17" fillId="0" borderId="22" xfId="5" applyNumberFormat="1" applyFont="1" applyBorder="1">
      <alignment vertical="center"/>
    </xf>
    <xf numFmtId="179" fontId="17" fillId="0" borderId="30" xfId="4" applyNumberFormat="1" applyFont="1" applyBorder="1" applyAlignment="1">
      <alignment vertical="center"/>
    </xf>
    <xf numFmtId="179" fontId="17" fillId="0" borderId="28" xfId="4" quotePrefix="1" applyNumberFormat="1" applyFont="1" applyBorder="1" applyAlignment="1">
      <alignment vertical="center"/>
    </xf>
    <xf numFmtId="10" fontId="18" fillId="0" borderId="18" xfId="4" applyNumberFormat="1" applyFont="1" applyBorder="1" applyAlignment="1">
      <alignment vertical="center"/>
    </xf>
    <xf numFmtId="0" fontId="18" fillId="0" borderId="18" xfId="4" applyFont="1" applyBorder="1" applyAlignment="1">
      <alignment vertical="center"/>
    </xf>
    <xf numFmtId="179" fontId="18" fillId="0" borderId="17" xfId="4" applyNumberFormat="1" applyFont="1" applyBorder="1" applyAlignment="1">
      <alignment vertical="center"/>
    </xf>
    <xf numFmtId="0" fontId="17" fillId="0" borderId="7" xfId="4" quotePrefix="1" applyFont="1" applyBorder="1" applyAlignment="1">
      <alignment horizontal="left" vertical="center"/>
    </xf>
    <xf numFmtId="0" fontId="17" fillId="0" borderId="31" xfId="0" applyFont="1" applyBorder="1" applyAlignment="1">
      <alignment vertical="center"/>
    </xf>
    <xf numFmtId="10" fontId="17" fillId="0" borderId="18" xfId="0" applyNumberFormat="1" applyFont="1" applyBorder="1" applyAlignment="1">
      <alignment vertical="center"/>
    </xf>
    <xf numFmtId="0" fontId="17" fillId="0" borderId="18" xfId="0" applyFont="1" applyBorder="1" applyAlignment="1">
      <alignment vertical="center"/>
    </xf>
    <xf numFmtId="179" fontId="17" fillId="0" borderId="17" xfId="0" applyNumberFormat="1" applyFont="1" applyBorder="1" applyAlignment="1">
      <alignment vertical="center"/>
    </xf>
    <xf numFmtId="179" fontId="17" fillId="0" borderId="7" xfId="0" applyNumberFormat="1" applyFont="1" applyBorder="1" applyAlignment="1">
      <alignment vertical="center"/>
    </xf>
    <xf numFmtId="0" fontId="17" fillId="0" borderId="19" xfId="0" quotePrefix="1" applyFont="1" applyBorder="1" applyAlignment="1">
      <alignment horizontal="left" vertical="center"/>
    </xf>
    <xf numFmtId="0" fontId="15" fillId="0" borderId="0" xfId="0" applyFont="1" applyAlignment="1">
      <alignment vertical="center"/>
    </xf>
    <xf numFmtId="0" fontId="17" fillId="0" borderId="17" xfId="6" applyFont="1" applyBorder="1" applyAlignment="1">
      <alignment vertical="center"/>
    </xf>
    <xf numFmtId="180" fontId="18" fillId="0" borderId="26" xfId="6" applyNumberFormat="1" applyFont="1" applyBorder="1" applyAlignment="1">
      <alignment vertical="center"/>
    </xf>
    <xf numFmtId="0" fontId="18" fillId="0" borderId="18" xfId="6" applyFont="1" applyBorder="1" applyAlignment="1">
      <alignment vertical="center"/>
    </xf>
    <xf numFmtId="179" fontId="18" fillId="0" borderId="17" xfId="6" applyNumberFormat="1" applyFont="1" applyBorder="1" applyAlignment="1">
      <alignment vertical="center"/>
    </xf>
    <xf numFmtId="9" fontId="18" fillId="0" borderId="18" xfId="4" applyNumberFormat="1" applyFont="1" applyBorder="1" applyAlignment="1">
      <alignment vertical="center"/>
    </xf>
    <xf numFmtId="0" fontId="19" fillId="6" borderId="17" xfId="4" applyFont="1" applyFill="1" applyBorder="1" applyAlignment="1">
      <alignment vertical="center"/>
    </xf>
    <xf numFmtId="9" fontId="17" fillId="6" borderId="18" xfId="4" applyNumberFormat="1" applyFont="1" applyFill="1" applyBorder="1" applyAlignment="1">
      <alignment vertical="center"/>
    </xf>
    <xf numFmtId="0" fontId="17" fillId="6" borderId="18" xfId="4" applyFont="1" applyFill="1" applyBorder="1" applyAlignment="1">
      <alignment vertical="center"/>
    </xf>
    <xf numFmtId="179" fontId="19" fillId="6" borderId="17" xfId="4" applyNumberFormat="1" applyFont="1" applyFill="1" applyBorder="1" applyAlignment="1">
      <alignment vertical="center"/>
    </xf>
    <xf numFmtId="179" fontId="17" fillId="6" borderId="7" xfId="4" applyNumberFormat="1" applyFont="1" applyFill="1" applyBorder="1" applyAlignment="1">
      <alignment vertical="center"/>
    </xf>
    <xf numFmtId="179" fontId="17" fillId="6" borderId="17" xfId="4" applyNumberFormat="1" applyFont="1" applyFill="1" applyBorder="1" applyAlignment="1">
      <alignment vertical="center"/>
    </xf>
    <xf numFmtId="0" fontId="20" fillId="6" borderId="7" xfId="4" applyFont="1" applyFill="1" applyBorder="1" applyAlignment="1">
      <alignment horizontal="left" vertical="center"/>
    </xf>
    <xf numFmtId="0" fontId="17" fillId="7" borderId="31" xfId="0" applyFont="1" applyFill="1" applyBorder="1" applyAlignment="1">
      <alignment vertical="center"/>
    </xf>
    <xf numFmtId="9" fontId="17" fillId="7" borderId="18" xfId="0" applyNumberFormat="1" applyFont="1" applyFill="1" applyBorder="1" applyAlignment="1">
      <alignment vertical="center"/>
    </xf>
    <xf numFmtId="0" fontId="17" fillId="7" borderId="18" xfId="0" applyFont="1" applyFill="1" applyBorder="1" applyAlignment="1">
      <alignment vertical="center"/>
    </xf>
    <xf numFmtId="179" fontId="19" fillId="7" borderId="17" xfId="0" applyNumberFormat="1" applyFont="1" applyFill="1" applyBorder="1" applyAlignment="1">
      <alignment vertical="center"/>
    </xf>
    <xf numFmtId="179" fontId="17" fillId="7" borderId="7" xfId="0" applyNumberFormat="1" applyFont="1" applyFill="1" applyBorder="1" applyAlignment="1">
      <alignment vertical="center"/>
    </xf>
    <xf numFmtId="179" fontId="17" fillId="7" borderId="17" xfId="0" applyNumberFormat="1" applyFont="1" applyFill="1" applyBorder="1" applyAlignment="1">
      <alignment vertical="center"/>
    </xf>
    <xf numFmtId="0" fontId="20" fillId="7" borderId="19" xfId="0" applyFont="1" applyFill="1" applyBorder="1" applyAlignment="1">
      <alignment horizontal="left" vertical="center"/>
    </xf>
    <xf numFmtId="0" fontId="15" fillId="7" borderId="0" xfId="0" applyFont="1" applyFill="1" applyAlignment="1">
      <alignment vertical="center"/>
    </xf>
    <xf numFmtId="0" fontId="21" fillId="0" borderId="0" xfId="4" applyFont="1" applyAlignment="1">
      <alignment vertical="center"/>
    </xf>
    <xf numFmtId="179" fontId="17" fillId="0" borderId="12" xfId="4" quotePrefix="1" applyNumberFormat="1" applyFont="1" applyBorder="1" applyAlignment="1">
      <alignment vertical="center"/>
    </xf>
    <xf numFmtId="0" fontId="17" fillId="0" borderId="25" xfId="0" applyFont="1" applyBorder="1" applyAlignment="1">
      <alignment vertical="center"/>
    </xf>
    <xf numFmtId="9" fontId="18" fillId="0" borderId="26" xfId="0" applyNumberFormat="1" applyFont="1" applyBorder="1" applyAlignment="1">
      <alignment horizontal="right" vertical="center"/>
    </xf>
    <xf numFmtId="0" fontId="18" fillId="0" borderId="27" xfId="0" applyFont="1" applyBorder="1" applyAlignment="1">
      <alignment vertical="center"/>
    </xf>
    <xf numFmtId="0" fontId="17" fillId="0" borderId="32" xfId="0" applyFont="1" applyBorder="1" applyAlignment="1">
      <alignment vertical="center"/>
    </xf>
    <xf numFmtId="49" fontId="18" fillId="0" borderId="33" xfId="0" applyNumberFormat="1" applyFont="1" applyBorder="1" applyAlignment="1">
      <alignment horizontal="right" vertical="center"/>
    </xf>
    <xf numFmtId="0" fontId="18" fillId="0" borderId="34" xfId="0" applyFont="1" applyBorder="1" applyAlignment="1">
      <alignment vertical="center"/>
    </xf>
    <xf numFmtId="179" fontId="18" fillId="0" borderId="32" xfId="0" applyNumberFormat="1" applyFont="1" applyBorder="1" applyAlignment="1">
      <alignment vertical="center"/>
    </xf>
    <xf numFmtId="0" fontId="14" fillId="0" borderId="0" xfId="4" applyFont="1" applyAlignment="1">
      <alignment horizontal="center" vertical="center"/>
    </xf>
    <xf numFmtId="49" fontId="3" fillId="0" borderId="9" xfId="0" applyNumberFormat="1" applyFont="1" applyBorder="1" applyAlignment="1">
      <alignment horizontal="left"/>
    </xf>
    <xf numFmtId="49" fontId="0" fillId="0" borderId="9" xfId="0" applyNumberFormat="1" applyBorder="1" applyAlignment="1">
      <alignment horizontal="left"/>
    </xf>
    <xf numFmtId="49" fontId="3" fillId="0" borderId="0" xfId="0" applyNumberFormat="1" applyFont="1" applyAlignment="1">
      <alignment horizontal="center" vertical="center"/>
    </xf>
    <xf numFmtId="49" fontId="3" fillId="0" borderId="3" xfId="0" applyNumberFormat="1" applyFont="1" applyBorder="1" applyAlignment="1">
      <alignment horizontal="center" vertical="center"/>
    </xf>
    <xf numFmtId="49" fontId="3" fillId="0" borderId="4" xfId="0" applyNumberFormat="1"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76" fontId="3" fillId="0" borderId="3" xfId="0" applyNumberFormat="1" applyFont="1" applyBorder="1" applyAlignment="1">
      <alignment horizontal="center" vertical="center"/>
    </xf>
    <xf numFmtId="176" fontId="3" fillId="0" borderId="4" xfId="0" applyNumberFormat="1" applyFont="1" applyBorder="1" applyAlignment="1">
      <alignment horizontal="center" vertical="center"/>
    </xf>
    <xf numFmtId="49" fontId="3" fillId="0" borderId="17" xfId="0" applyNumberFormat="1" applyFont="1" applyBorder="1" applyAlignment="1">
      <alignment horizontal="left"/>
    </xf>
    <xf numFmtId="0" fontId="0" fillId="0" borderId="18" xfId="0" applyBorder="1" applyAlignment="1">
      <alignment horizontal="left"/>
    </xf>
    <xf numFmtId="0" fontId="0" fillId="0" borderId="7" xfId="0" applyBorder="1" applyAlignment="1">
      <alignment horizontal="left"/>
    </xf>
    <xf numFmtId="49" fontId="9" fillId="0" borderId="9" xfId="0" applyNumberFormat="1" applyFont="1" applyBorder="1" applyAlignment="1">
      <alignment horizontal="left"/>
    </xf>
    <xf numFmtId="0" fontId="0" fillId="0" borderId="0" xfId="0" applyAlignment="1">
      <alignment horizontal="left"/>
    </xf>
    <xf numFmtId="0" fontId="11" fillId="0" borderId="0" xfId="0" applyFont="1" applyAlignment="1">
      <alignment horizontal="center"/>
    </xf>
    <xf numFmtId="0" fontId="12" fillId="0" borderId="0" xfId="0" applyFont="1" applyAlignment="1">
      <alignment horizontal="left"/>
    </xf>
    <xf numFmtId="0" fontId="13" fillId="0" borderId="20" xfId="2" applyFont="1" applyBorder="1" applyAlignment="1">
      <alignment horizontal="center" vertical="center"/>
    </xf>
    <xf numFmtId="0" fontId="13" fillId="0" borderId="21" xfId="2" applyFont="1" applyBorder="1" applyAlignment="1">
      <alignment horizontal="center" vertical="center"/>
    </xf>
    <xf numFmtId="0" fontId="0" fillId="0" borderId="0" xfId="0"/>
    <xf numFmtId="0" fontId="0" fillId="0" borderId="4" xfId="0" applyBorder="1"/>
    <xf numFmtId="0" fontId="0" fillId="0" borderId="9" xfId="0" applyBorder="1" applyAlignment="1">
      <alignment horizontal="left"/>
    </xf>
    <xf numFmtId="49" fontId="0" fillId="0" borderId="4" xfId="0" applyNumberFormat="1" applyBorder="1"/>
    <xf numFmtId="0" fontId="0" fillId="0" borderId="4" xfId="0" applyBorder="1" applyAlignment="1">
      <alignment horizont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6" xfId="0" applyFont="1" applyFill="1" applyBorder="1" applyAlignment="1">
      <alignment horizontal="center" vertical="center"/>
    </xf>
    <xf numFmtId="0" fontId="12" fillId="4" borderId="10" xfId="0" applyFont="1" applyFill="1" applyBorder="1" applyAlignment="1">
      <alignment horizontal="center" vertical="center"/>
    </xf>
    <xf numFmtId="0" fontId="12" fillId="4" borderId="11" xfId="0" applyFont="1" applyFill="1" applyBorder="1" applyAlignment="1">
      <alignment horizontal="center" vertical="center"/>
    </xf>
    <xf numFmtId="0" fontId="12" fillId="4" borderId="8" xfId="0" applyFont="1" applyFill="1" applyBorder="1" applyAlignment="1">
      <alignment horizontal="center" vertical="center"/>
    </xf>
    <xf numFmtId="0" fontId="12" fillId="4" borderId="13" xfId="0" applyFont="1" applyFill="1" applyBorder="1" applyAlignment="1">
      <alignment horizontal="center" vertical="center"/>
    </xf>
    <xf numFmtId="0" fontId="12" fillId="4" borderId="9" xfId="0" applyFont="1" applyFill="1" applyBorder="1" applyAlignment="1">
      <alignment horizontal="center" vertical="center"/>
    </xf>
    <xf numFmtId="0" fontId="12" fillId="4" borderId="6" xfId="0" applyFont="1" applyFill="1" applyBorder="1" applyAlignment="1">
      <alignment horizontal="center" vertical="center"/>
    </xf>
    <xf numFmtId="49" fontId="7" fillId="0" borderId="3" xfId="0" applyNumberFormat="1" applyFont="1" applyBorder="1" applyAlignment="1">
      <alignment horizontal="center" vertical="center"/>
    </xf>
    <xf numFmtId="49" fontId="7" fillId="0" borderId="4" xfId="0" applyNumberFormat="1" applyFont="1" applyBorder="1" applyAlignment="1">
      <alignment horizontal="center" vertical="center"/>
    </xf>
    <xf numFmtId="177" fontId="7" fillId="0" borderId="4" xfId="0" applyNumberFormat="1" applyFont="1" applyBorder="1" applyAlignment="1">
      <alignment horizontal="center" vertical="center"/>
    </xf>
    <xf numFmtId="177" fontId="7" fillId="0" borderId="2" xfId="0" applyNumberFormat="1" applyFont="1" applyBorder="1" applyAlignment="1">
      <alignment horizontal="center" vertical="center"/>
    </xf>
  </cellXfs>
  <cellStyles count="10">
    <cellStyle name="쉼표 [0] 2" xfId="1" xr:uid="{00000000-0005-0000-0000-000000000000}"/>
    <cellStyle name="쉼표 [0] 2 2" xfId="9" xr:uid="{00000000-0005-0000-0000-000001000000}"/>
    <cellStyle name="표준" xfId="0" builtinId="0"/>
    <cellStyle name="표준 2" xfId="3" xr:uid="{00000000-0005-0000-0000-000003000000}"/>
    <cellStyle name="표준 2 2" xfId="4" xr:uid="{00000000-0005-0000-0000-000004000000}"/>
    <cellStyle name="표준 2 3" xfId="6" xr:uid="{00000000-0005-0000-0000-000005000000}"/>
    <cellStyle name="표준 2 3 2" xfId="8" xr:uid="{00000000-0005-0000-0000-000006000000}"/>
    <cellStyle name="표준 3" xfId="7" xr:uid="{00000000-0005-0000-0000-000007000000}"/>
    <cellStyle name="표준_전기내역서-남희학교" xfId="5" xr:uid="{00000000-0005-0000-0000-000008000000}"/>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xdr:row>
      <xdr:rowOff>161925</xdr:rowOff>
    </xdr:from>
    <xdr:to>
      <xdr:col>8</xdr:col>
      <xdr:colOff>352425</xdr:colOff>
      <xdr:row>21</xdr:row>
      <xdr:rowOff>47625</xdr:rowOff>
    </xdr:to>
    <xdr:pic>
      <xdr:nvPicPr>
        <xdr:cNvPr id="2" name="Picture 2">
          <a:extLst>
            <a:ext uri="{FF2B5EF4-FFF2-40B4-BE49-F238E27FC236}">
              <a16:creationId xmlns:a16="http://schemas.microsoft.com/office/drawing/2014/main" id="{31660468-56BA-431E-90D7-9B46434C0E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371600"/>
          <a:ext cx="5686425"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xdr:colOff>
      <xdr:row>29</xdr:row>
      <xdr:rowOff>47625</xdr:rowOff>
    </xdr:from>
    <xdr:to>
      <xdr:col>12</xdr:col>
      <xdr:colOff>720886</xdr:colOff>
      <xdr:row>35</xdr:row>
      <xdr:rowOff>161925</xdr:rowOff>
    </xdr:to>
    <xdr:pic>
      <xdr:nvPicPr>
        <xdr:cNvPr id="5" name="그림 4">
          <a:extLst>
            <a:ext uri="{FF2B5EF4-FFF2-40B4-BE49-F238E27FC236}">
              <a16:creationId xmlns:a16="http://schemas.microsoft.com/office/drawing/2014/main" id="{35F61FBA-C955-4CF3-AEA5-F2B891C3C4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1525" y="5029200"/>
          <a:ext cx="9093361"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38</xdr:row>
      <xdr:rowOff>57150</xdr:rowOff>
    </xdr:from>
    <xdr:to>
      <xdr:col>12</xdr:col>
      <xdr:colOff>733425</xdr:colOff>
      <xdr:row>63</xdr:row>
      <xdr:rowOff>153625</xdr:rowOff>
    </xdr:to>
    <xdr:pic>
      <xdr:nvPicPr>
        <xdr:cNvPr id="6" name="그림 5">
          <a:extLst>
            <a:ext uri="{FF2B5EF4-FFF2-40B4-BE49-F238E27FC236}">
              <a16:creationId xmlns:a16="http://schemas.microsoft.com/office/drawing/2014/main" id="{181F3174-3DC5-4D0B-B72E-87E88283764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0575" y="6581775"/>
          <a:ext cx="9086850" cy="438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419100</xdr:colOff>
      <xdr:row>14</xdr:row>
      <xdr:rowOff>85725</xdr:rowOff>
    </xdr:from>
    <xdr:to>
      <xdr:col>13</xdr:col>
      <xdr:colOff>400050</xdr:colOff>
      <xdr:row>30</xdr:row>
      <xdr:rowOff>28575</xdr:rowOff>
    </xdr:to>
    <xdr:pic>
      <xdr:nvPicPr>
        <xdr:cNvPr id="2" name="Picture 10">
          <a:extLst>
            <a:ext uri="{FF2B5EF4-FFF2-40B4-BE49-F238E27FC236}">
              <a16:creationId xmlns:a16="http://schemas.microsoft.com/office/drawing/2014/main" id="{083996EA-69FB-4AC4-B5FF-720B5FFBC3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91725" y="2514600"/>
          <a:ext cx="5286375" cy="2724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542925</xdr:colOff>
      <xdr:row>5</xdr:row>
      <xdr:rowOff>47625</xdr:rowOff>
    </xdr:from>
    <xdr:to>
      <xdr:col>1</xdr:col>
      <xdr:colOff>5467350</xdr:colOff>
      <xdr:row>15</xdr:row>
      <xdr:rowOff>190500</xdr:rowOff>
    </xdr:to>
    <xdr:sp macro="" textlink="">
      <xdr:nvSpPr>
        <xdr:cNvPr id="1031" name="Rectangle 7">
          <a:extLst>
            <a:ext uri="{FF2B5EF4-FFF2-40B4-BE49-F238E27FC236}">
              <a16:creationId xmlns:a16="http://schemas.microsoft.com/office/drawing/2014/main" id="{DACE5934-6CED-4F04-9EE4-630A00B722C1}"/>
            </a:ext>
          </a:extLst>
        </xdr:cNvPr>
        <xdr:cNvSpPr>
          <a:spLocks noChangeArrowheads="1"/>
        </xdr:cNvSpPr>
      </xdr:nvSpPr>
      <xdr:spPr bwMode="auto">
        <a:xfrm>
          <a:off x="942975" y="1257300"/>
          <a:ext cx="4924425" cy="25241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editAs="oneCell">
    <xdr:from>
      <xdr:col>1</xdr:col>
      <xdr:colOff>600075</xdr:colOff>
      <xdr:row>5</xdr:row>
      <xdr:rowOff>133350</xdr:rowOff>
    </xdr:from>
    <xdr:to>
      <xdr:col>1</xdr:col>
      <xdr:colOff>2781300</xdr:colOff>
      <xdr:row>15</xdr:row>
      <xdr:rowOff>133350</xdr:rowOff>
    </xdr:to>
    <xdr:pic>
      <xdr:nvPicPr>
        <xdr:cNvPr id="1032" name="Picture 8" descr="행높이팝업">
          <a:extLst>
            <a:ext uri="{FF2B5EF4-FFF2-40B4-BE49-F238E27FC236}">
              <a16:creationId xmlns:a16="http://schemas.microsoft.com/office/drawing/2014/main" id="{D016DC26-63F6-4B76-A9E1-D4E919A87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0125" y="1343025"/>
          <a:ext cx="2181225" cy="2381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3295650</xdr:colOff>
      <xdr:row>8</xdr:row>
      <xdr:rowOff>104775</xdr:rowOff>
    </xdr:from>
    <xdr:to>
      <xdr:col>1</xdr:col>
      <xdr:colOff>4953000</xdr:colOff>
      <xdr:row>12</xdr:row>
      <xdr:rowOff>66675</xdr:rowOff>
    </xdr:to>
    <xdr:pic>
      <xdr:nvPicPr>
        <xdr:cNvPr id="1033" name="Picture 9" descr="행높이">
          <a:extLst>
            <a:ext uri="{FF2B5EF4-FFF2-40B4-BE49-F238E27FC236}">
              <a16:creationId xmlns:a16="http://schemas.microsoft.com/office/drawing/2014/main" id="{1F8F05D7-9986-4301-BD31-1E84301AE7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95700" y="2028825"/>
          <a:ext cx="16573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E\188-MCC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yarc\&#54620;&#50577;&#44277;&#50976;\BAE\&#50857;&#50669;&#51077;&#52272;\&#48264;&#50669;&#47932;\&#48317;&#49328;&#48716;&#46377;\&#49324;&#50629;&#51109;\&#47196;&#45812;&#53076;&#53440;&#50892;\&#50900;&#47568;&#48372;&#44256;&#49436;\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yarc\&#54620;&#50577;&#44277;&#50976;\BAE\&#50857;&#50669;&#51077;&#52272;\&#48264;&#50669;&#47932;\&#48317;&#49328;&#48716;&#46377;\&#49324;&#50629;&#51109;\&#47196;&#45812;&#53076;&#53440;&#50892;\&#50900;&#47568;&#48372;&#44256;&#49436;\MJR\&#44277;&#50976;\&#54620;&#44397;&#51473;&#44277;&#50629;&#48372;&#505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yun-server\20182\&#51204;\00.&#53468;&#50504;&#55092;&#50577;&#47548;\000.&#49328;&#47548;&#48373;&#54633;&#52964;&#48036;&#45768;&#54000;&#49468;&#53552;&#44148;&#47549;%20&#51204;&#44592;&#44277;&#49324;-.&#49892;&#49884;&#46020;&#47732;-160930\1.&#51204;&#44592;\1.&#46020;&#44553;&#44277;&#49324;\3.&#44228;&#49328;&#49436;\&#48176;&#51452;&#47532;\&#52280;&#44256;\&#50872;&#51652;&#48156;&#51204;&#49324;&#47924;&#49548;\&#51204;&#44592;\&#47928;&#49436;\&#51204;&#44592;&#44228;&#49328;&#4943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yarc\&#54620;&#50577;&#44277;&#50976;\BAE\&#50857;&#50669;&#51077;&#52272;\&#48264;&#50669;&#47932;\&#48317;&#49328;&#48716;&#46377;\&#49324;&#50629;&#51109;\&#47196;&#45812;&#53076;&#53440;&#50892;\&#50900;&#47568;&#48372;&#44256;&#49436;\MJR\&#44277;&#50976;\&#47196;&#45812;&#53076;&#52509;&#44292;&#51228;&#50504;&#44204;&#51201;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yarc\&#54620;&#50577;&#44277;&#50976;\BAE\&#50857;&#50669;&#51077;&#52272;\&#48120;&#53000;&#46976;\&#44033;&#51333;&#51228;&#50504;&#49436;\2005\&#51204;&#51452;&#53076;&#50517;&#49660;&#54609;&#47792;\&#50696;&#49328;(&#53076;&#50517;&#49660;&#54609;&#477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s>
    <sheetDataSet>
      <sheetData sheetId="0" refreshError="1">
        <row r="1">
          <cell r="H1" t="str">
            <v>WIRE-1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단중표"/>
      <sheetName val="표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등-전열"/>
      <sheetName val="MCC"/>
      <sheetName val="간 선"/>
      <sheetName val="변압기"/>
      <sheetName val="조 도"/>
      <sheetName val="전화회선"/>
      <sheetName val="방송 AMP"/>
      <sheetName val="Sheet1"/>
      <sheetName val="Sheet2"/>
      <sheetName val="Macro(차단기)"/>
      <sheetName val="Macro(전선)"/>
      <sheetName val="Macro(전동기)"/>
      <sheetName val="VXXXXXX"/>
    </sheetNames>
    <sheetDataSet>
      <sheetData sheetId="0"/>
      <sheetData sheetId="1"/>
      <sheetData sheetId="2"/>
      <sheetData sheetId="3"/>
      <sheetData sheetId="4"/>
      <sheetData sheetId="5"/>
      <sheetData sheetId="6"/>
      <sheetData sheetId="7"/>
      <sheetData sheetId="8"/>
      <sheetData sheetId="9">
        <row r="1">
          <cell r="B1" t="str">
            <v>MCCB-AF2(동력,MCC)</v>
          </cell>
          <cell r="C1" t="str">
            <v>MCCB-AT</v>
          </cell>
        </row>
      </sheetData>
      <sheetData sheetId="10"/>
      <sheetData sheetId="11">
        <row r="1">
          <cell r="A1" t="str">
            <v>MOTER-1(단상 전동기)</v>
          </cell>
        </row>
      </sheetData>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 val="요약&amp;결과"/>
      <sheetName val="인건비"/>
      <sheetName val="2공구산출내역"/>
      <sheetName val="첨부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1안"/>
      <sheetName val="인건비내역1"/>
      <sheetName val="시설장비"/>
      <sheetName val="집기비품"/>
      <sheetName val="장비"/>
      <sheetName val="보안예산"/>
      <sheetName val="미화예산"/>
      <sheetName val="미화예산 (2)"/>
      <sheetName val="인원계획-미화"/>
      <sheetName val="기본사항"/>
      <sheetName val="단위단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www.hieg.co.kr/XmlTuto.ht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79998168889431442"/>
  </sheetPr>
  <dimension ref="A1:G529"/>
  <sheetViews>
    <sheetView view="pageBreakPreview" zoomScaleNormal="100" zoomScaleSheetLayoutView="100" workbookViewId="0">
      <selection activeCell="G24" sqref="G24"/>
    </sheetView>
  </sheetViews>
  <sheetFormatPr defaultRowHeight="13.5"/>
  <cols>
    <col min="1" max="1" width="42.21875" style="69" customWidth="1"/>
    <col min="2" max="2" width="9.21875" style="69" customWidth="1"/>
    <col min="3" max="3" width="3.109375" style="69" customWidth="1"/>
    <col min="4" max="4" width="25" style="69" customWidth="1"/>
    <col min="5" max="5" width="1.5546875" style="69" customWidth="1"/>
    <col min="6" max="6" width="4.77734375" style="69" customWidth="1"/>
    <col min="7" max="7" width="27.21875" style="69" customWidth="1"/>
    <col min="8" max="16384" width="8.88671875" style="69"/>
  </cols>
  <sheetData>
    <row r="1" spans="1:7" ht="26.25" customHeight="1">
      <c r="A1" s="156" t="s">
        <v>303</v>
      </c>
      <c r="B1" s="156"/>
      <c r="C1" s="156"/>
      <c r="D1" s="156"/>
      <c r="E1" s="156"/>
      <c r="F1" s="156"/>
      <c r="G1" s="156"/>
    </row>
    <row r="2" spans="1:7" ht="20.100000000000001" customHeight="1">
      <c r="A2" s="70" t="s">
        <v>341</v>
      </c>
      <c r="B2" s="71"/>
      <c r="C2" s="71"/>
      <c r="D2" s="71"/>
      <c r="E2" s="71"/>
      <c r="F2" s="71"/>
      <c r="G2" s="72" t="s">
        <v>304</v>
      </c>
    </row>
    <row r="3" spans="1:7" s="78" customFormat="1" ht="20.100000000000001" customHeight="1">
      <c r="A3" s="73" t="s">
        <v>305</v>
      </c>
      <c r="B3" s="74"/>
      <c r="C3" s="74"/>
      <c r="D3" s="75" t="s">
        <v>306</v>
      </c>
      <c r="E3" s="73"/>
      <c r="F3" s="76"/>
      <c r="G3" s="77" t="s">
        <v>307</v>
      </c>
    </row>
    <row r="4" spans="1:7" ht="20.100000000000001" customHeight="1">
      <c r="A4" s="79" t="s">
        <v>308</v>
      </c>
      <c r="B4" s="80"/>
      <c r="C4" s="80"/>
      <c r="D4" s="81"/>
      <c r="E4" s="82"/>
      <c r="F4" s="81"/>
      <c r="G4" s="83"/>
    </row>
    <row r="5" spans="1:7" ht="20.100000000000001" customHeight="1">
      <c r="A5" s="79" t="s">
        <v>309</v>
      </c>
      <c r="B5" s="80"/>
      <c r="C5" s="80"/>
      <c r="D5" s="81"/>
      <c r="E5" s="82"/>
      <c r="F5" s="81"/>
      <c r="G5" s="83"/>
    </row>
    <row r="6" spans="1:7" ht="20.100000000000001" customHeight="1">
      <c r="A6" s="84" t="s">
        <v>310</v>
      </c>
      <c r="B6" s="85"/>
      <c r="C6" s="85"/>
      <c r="D6" s="86"/>
      <c r="E6" s="87"/>
      <c r="F6" s="86"/>
      <c r="G6" s="88"/>
    </row>
    <row r="7" spans="1:7" ht="20.100000000000001" customHeight="1">
      <c r="A7" s="89" t="s">
        <v>311</v>
      </c>
      <c r="B7" s="90"/>
      <c r="C7" s="90"/>
      <c r="D7" s="91"/>
      <c r="E7" s="92"/>
      <c r="F7" s="91"/>
      <c r="G7" s="93"/>
    </row>
    <row r="8" spans="1:7" ht="20.100000000000001" customHeight="1">
      <c r="A8" s="79" t="s">
        <v>312</v>
      </c>
      <c r="B8" s="80"/>
      <c r="C8" s="80"/>
      <c r="D8" s="81"/>
      <c r="E8" s="82"/>
      <c r="F8" s="81"/>
      <c r="G8" s="83"/>
    </row>
    <row r="9" spans="1:7" ht="20.100000000000001" customHeight="1">
      <c r="A9" s="84" t="s">
        <v>313</v>
      </c>
      <c r="B9" s="85"/>
      <c r="C9" s="85"/>
      <c r="D9" s="86"/>
      <c r="E9" s="87"/>
      <c r="F9" s="86"/>
      <c r="G9" s="88"/>
    </row>
    <row r="10" spans="1:7" ht="20.100000000000001" customHeight="1">
      <c r="A10" s="89" t="s">
        <v>314</v>
      </c>
      <c r="B10" s="94">
        <v>0.17499999999999999</v>
      </c>
      <c r="C10" s="90" t="s">
        <v>315</v>
      </c>
      <c r="D10" s="91"/>
      <c r="E10" s="92"/>
      <c r="F10" s="91"/>
      <c r="G10" s="93"/>
    </row>
    <row r="11" spans="1:7" ht="20.100000000000001" customHeight="1">
      <c r="A11" s="79" t="s">
        <v>316</v>
      </c>
      <c r="B11" s="80"/>
      <c r="C11" s="80"/>
      <c r="D11" s="81"/>
      <c r="E11" s="82"/>
      <c r="F11" s="81"/>
      <c r="G11" s="83"/>
    </row>
    <row r="12" spans="1:7" ht="20.100000000000001" customHeight="1">
      <c r="A12" s="84" t="s">
        <v>317</v>
      </c>
      <c r="B12" s="95" t="s">
        <v>21</v>
      </c>
      <c r="C12" s="96" t="s">
        <v>21</v>
      </c>
      <c r="D12" s="97"/>
      <c r="E12" s="98"/>
      <c r="F12" s="86"/>
      <c r="G12" s="88"/>
    </row>
    <row r="13" spans="1:7" ht="20.100000000000001" customHeight="1">
      <c r="A13" s="99" t="s">
        <v>318</v>
      </c>
      <c r="B13" s="100">
        <v>0.05</v>
      </c>
      <c r="C13" s="101" t="s">
        <v>315</v>
      </c>
      <c r="D13" s="102"/>
      <c r="E13" s="103"/>
      <c r="F13" s="104"/>
      <c r="G13" s="88"/>
    </row>
    <row r="14" spans="1:7" ht="20.100000000000001" customHeight="1">
      <c r="A14" s="84" t="s">
        <v>319</v>
      </c>
      <c r="B14" s="95">
        <v>3.56E-2</v>
      </c>
      <c r="C14" s="96" t="s">
        <v>315</v>
      </c>
      <c r="D14" s="105"/>
      <c r="E14" s="98"/>
      <c r="F14" s="106"/>
      <c r="G14" s="88"/>
    </row>
    <row r="15" spans="1:7" ht="20.100000000000001" customHeight="1">
      <c r="A15" s="99" t="s">
        <v>320</v>
      </c>
      <c r="B15" s="100">
        <v>1.01E-2</v>
      </c>
      <c r="C15" s="101" t="s">
        <v>315</v>
      </c>
      <c r="D15" s="102"/>
      <c r="E15" s="103"/>
      <c r="F15" s="104"/>
      <c r="G15" s="107"/>
    </row>
    <row r="16" spans="1:7" ht="20.100000000000001" customHeight="1">
      <c r="A16" s="99" t="s">
        <v>321</v>
      </c>
      <c r="B16" s="108">
        <v>3.5950000000000003E-2</v>
      </c>
      <c r="C16" s="101" t="s">
        <v>315</v>
      </c>
      <c r="D16" s="102"/>
      <c r="E16" s="103"/>
      <c r="F16" s="104"/>
      <c r="G16" s="107"/>
    </row>
    <row r="17" spans="1:7" ht="20.100000000000001" customHeight="1">
      <c r="A17" s="99" t="s">
        <v>322</v>
      </c>
      <c r="B17" s="100">
        <v>4.7500000000000001E-2</v>
      </c>
      <c r="C17" s="101" t="s">
        <v>315</v>
      </c>
      <c r="D17" s="102"/>
      <c r="E17" s="103"/>
      <c r="F17" s="104"/>
      <c r="G17" s="107"/>
    </row>
    <row r="18" spans="1:7" ht="20.100000000000001" customHeight="1">
      <c r="A18" s="99" t="s">
        <v>323</v>
      </c>
      <c r="B18" s="100">
        <v>0.13139999999999999</v>
      </c>
      <c r="C18" s="101" t="s">
        <v>315</v>
      </c>
      <c r="D18" s="102"/>
      <c r="E18" s="103"/>
      <c r="F18" s="104"/>
      <c r="G18" s="107"/>
    </row>
    <row r="19" spans="1:7" ht="20.100000000000001" customHeight="1">
      <c r="A19" s="99" t="s">
        <v>324</v>
      </c>
      <c r="B19" s="100"/>
      <c r="C19" s="101" t="s">
        <v>315</v>
      </c>
      <c r="D19" s="109"/>
      <c r="E19" s="103"/>
      <c r="F19" s="104"/>
      <c r="G19" s="107"/>
    </row>
    <row r="20" spans="1:7" ht="20.100000000000001" customHeight="1">
      <c r="A20" s="110" t="s">
        <v>325</v>
      </c>
      <c r="B20" s="111">
        <v>3.1099999999999999E-2</v>
      </c>
      <c r="C20" s="112" t="s">
        <v>326</v>
      </c>
      <c r="D20" s="113"/>
      <c r="E20" s="114"/>
      <c r="F20" s="115"/>
      <c r="G20" s="107"/>
    </row>
    <row r="21" spans="1:7" ht="20.100000000000001" customHeight="1">
      <c r="A21" s="149" t="s">
        <v>337</v>
      </c>
      <c r="B21" s="150" t="s">
        <v>338</v>
      </c>
      <c r="C21" s="151" t="s">
        <v>326</v>
      </c>
      <c r="D21" s="109"/>
      <c r="E21" s="92"/>
      <c r="F21" s="148"/>
      <c r="G21" s="93"/>
    </row>
    <row r="22" spans="1:7" ht="20.100000000000001" customHeight="1">
      <c r="A22" s="152" t="s">
        <v>339</v>
      </c>
      <c r="B22" s="153" t="s">
        <v>340</v>
      </c>
      <c r="C22" s="154" t="s">
        <v>326</v>
      </c>
      <c r="D22" s="155"/>
      <c r="E22" s="92"/>
      <c r="F22" s="148"/>
      <c r="G22" s="93"/>
    </row>
    <row r="23" spans="1:7" ht="20.100000000000001" customHeight="1">
      <c r="A23" s="79" t="s">
        <v>327</v>
      </c>
      <c r="B23" s="116">
        <v>0.08</v>
      </c>
      <c r="C23" s="117" t="s">
        <v>315</v>
      </c>
      <c r="D23" s="118"/>
      <c r="E23" s="82"/>
      <c r="F23" s="81"/>
      <c r="G23" s="83"/>
    </row>
    <row r="24" spans="1:7" ht="20.100000000000001" customHeight="1">
      <c r="A24" s="79" t="s">
        <v>328</v>
      </c>
      <c r="B24" s="116">
        <v>0.15</v>
      </c>
      <c r="C24" s="117" t="s">
        <v>315</v>
      </c>
      <c r="D24" s="118"/>
      <c r="E24" s="82"/>
      <c r="F24" s="81"/>
      <c r="G24" s="119"/>
    </row>
    <row r="25" spans="1:7" s="126" customFormat="1" ht="18" hidden="1" customHeight="1">
      <c r="A25" s="120" t="s">
        <v>329</v>
      </c>
      <c r="B25" s="121"/>
      <c r="C25" s="122"/>
      <c r="D25" s="123"/>
      <c r="E25" s="124"/>
      <c r="F25" s="123"/>
      <c r="G25" s="125"/>
    </row>
    <row r="26" spans="1:7" ht="20.100000000000001" customHeight="1">
      <c r="A26" s="79" t="s">
        <v>330</v>
      </c>
      <c r="B26" s="117"/>
      <c r="C26" s="117"/>
      <c r="D26" s="118"/>
      <c r="E26" s="82"/>
      <c r="F26" s="81"/>
      <c r="G26" s="119"/>
    </row>
    <row r="27" spans="1:7" ht="20.100000000000001" customHeight="1">
      <c r="A27" s="127" t="s">
        <v>331</v>
      </c>
      <c r="B27" s="128">
        <v>3.64E-3</v>
      </c>
      <c r="C27" s="129" t="s">
        <v>326</v>
      </c>
      <c r="D27" s="130"/>
      <c r="E27" s="82"/>
      <c r="F27" s="81"/>
      <c r="G27" s="119"/>
    </row>
    <row r="28" spans="1:7" ht="20.100000000000001" customHeight="1">
      <c r="A28" s="79" t="s">
        <v>332</v>
      </c>
      <c r="B28" s="131">
        <v>0.1</v>
      </c>
      <c r="C28" s="117" t="s">
        <v>315</v>
      </c>
      <c r="D28" s="118"/>
      <c r="E28" s="82"/>
      <c r="F28" s="81"/>
      <c r="G28" s="82"/>
    </row>
    <row r="29" spans="1:7" ht="20.100000000000001" customHeight="1">
      <c r="A29" s="132" t="s">
        <v>333</v>
      </c>
      <c r="B29" s="133"/>
      <c r="C29" s="134"/>
      <c r="D29" s="135"/>
      <c r="E29" s="136"/>
      <c r="F29" s="137"/>
      <c r="G29" s="138"/>
    </row>
    <row r="30" spans="1:7" s="126" customFormat="1" ht="18" hidden="1" customHeight="1">
      <c r="A30" s="139"/>
      <c r="B30" s="140"/>
      <c r="C30" s="141"/>
      <c r="D30" s="142"/>
      <c r="E30" s="143"/>
      <c r="F30" s="144"/>
      <c r="G30" s="145"/>
    </row>
    <row r="31" spans="1:7" s="146" customFormat="1" ht="18" hidden="1" customHeight="1">
      <c r="A31" s="139"/>
      <c r="B31" s="140"/>
      <c r="C31" s="141"/>
      <c r="D31" s="142"/>
      <c r="E31" s="143"/>
      <c r="F31" s="144"/>
      <c r="G31" s="145"/>
    </row>
    <row r="32" spans="1:7" ht="18" customHeight="1">
      <c r="A32" s="132" t="s">
        <v>334</v>
      </c>
      <c r="B32" s="133"/>
      <c r="C32" s="134"/>
      <c r="D32" s="135"/>
      <c r="E32" s="136"/>
      <c r="F32" s="137"/>
      <c r="G32" s="138"/>
    </row>
    <row r="164" spans="5:7">
      <c r="E164" s="69" t="s">
        <v>335</v>
      </c>
    </row>
    <row r="173" spans="5:7">
      <c r="G173" s="147"/>
    </row>
    <row r="174" spans="5:7">
      <c r="G174" s="147"/>
    </row>
    <row r="175" spans="5:7">
      <c r="G175" s="147"/>
    </row>
    <row r="176" spans="5:7">
      <c r="G176" s="147"/>
    </row>
    <row r="177" spans="7:7">
      <c r="G177" s="147"/>
    </row>
    <row r="178" spans="7:7">
      <c r="G178" s="147"/>
    </row>
    <row r="179" spans="7:7">
      <c r="G179" s="147"/>
    </row>
    <row r="180" spans="7:7">
      <c r="G180" s="147"/>
    </row>
    <row r="181" spans="7:7">
      <c r="G181" s="147"/>
    </row>
    <row r="182" spans="7:7">
      <c r="G182" s="147"/>
    </row>
    <row r="183" spans="7:7">
      <c r="G183" s="147"/>
    </row>
    <row r="184" spans="7:7">
      <c r="G184" s="147"/>
    </row>
    <row r="185" spans="7:7">
      <c r="G185" s="147"/>
    </row>
    <row r="186" spans="7:7">
      <c r="G186" s="147"/>
    </row>
    <row r="337" spans="5:5">
      <c r="E337" s="69" t="s">
        <v>335</v>
      </c>
    </row>
    <row r="486" spans="5:5">
      <c r="E486" s="69" t="s">
        <v>335</v>
      </c>
    </row>
    <row r="529" spans="5:5">
      <c r="E529" s="69" t="s">
        <v>335</v>
      </c>
    </row>
  </sheetData>
  <mergeCells count="1">
    <mergeCell ref="A1:G1"/>
  </mergeCells>
  <phoneticPr fontId="2" type="noConversion"/>
  <printOptions horizontalCentered="1"/>
  <pageMargins left="0.74803149606299213" right="0.74803149606299213" top="0.39370078740157483" bottom="0.35433070866141736" header="0.35433070866141736" footer="0.23622047244094491"/>
  <pageSetup paperSize="9" scale="9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55"/>
  <sheetViews>
    <sheetView view="pageBreakPreview" zoomScaleNormal="100" zoomScaleSheetLayoutView="100" workbookViewId="0">
      <pane ySplit="3" topLeftCell="A4" activePane="bottomLeft" state="frozen"/>
      <selection activeCell="J20" sqref="J20"/>
      <selection pane="bottomLeft" activeCell="AC9" sqref="AC9"/>
    </sheetView>
  </sheetViews>
  <sheetFormatPr defaultRowHeight="20.45" customHeight="1"/>
  <cols>
    <col min="1" max="1" width="5.77734375" style="1" hidden="1" customWidth="1"/>
    <col min="2" max="2" width="6.5546875" style="14" hidden="1" customWidth="1"/>
    <col min="3" max="3" width="13.6640625" style="14" hidden="1" customWidth="1"/>
    <col min="4" max="4" width="36.21875" style="14" customWidth="1"/>
    <col min="5" max="5" width="9.109375" style="1" hidden="1" customWidth="1"/>
    <col min="6" max="6" width="4.21875" style="2" customWidth="1"/>
    <col min="7" max="7" width="4.6640625" style="51" customWidth="1"/>
    <col min="8" max="8" width="13" style="51" customWidth="1"/>
    <col min="9" max="9" width="13.109375" style="51" customWidth="1"/>
    <col min="10" max="10" width="5.109375" style="51" hidden="1" customWidth="1"/>
    <col min="11" max="11" width="11.21875" style="51" bestFit="1" customWidth="1"/>
    <col min="12" max="12" width="11.5546875" style="51" customWidth="1"/>
    <col min="13" max="14" width="9.44140625" style="51" customWidth="1"/>
    <col min="15" max="15" width="8.77734375" style="51" hidden="1" customWidth="1"/>
    <col min="16" max="16" width="13.21875" style="51" customWidth="1"/>
    <col min="17" max="17" width="10.44140625" style="14" customWidth="1"/>
    <col min="18" max="16384" width="8.88671875" style="1"/>
  </cols>
  <sheetData>
    <row r="1" spans="1:17" ht="20.45" customHeight="1">
      <c r="A1" s="1" t="s">
        <v>88</v>
      </c>
      <c r="B1" s="14" t="s">
        <v>301</v>
      </c>
      <c r="C1" s="14" t="s">
        <v>237</v>
      </c>
      <c r="D1" s="157" t="s">
        <v>342</v>
      </c>
      <c r="E1" s="158"/>
      <c r="F1" s="158"/>
      <c r="G1" s="158"/>
      <c r="H1" s="158"/>
      <c r="I1" s="158"/>
      <c r="J1" s="158"/>
      <c r="K1" s="158"/>
      <c r="L1" s="158"/>
      <c r="M1" s="158"/>
      <c r="N1" s="158"/>
      <c r="O1" s="158"/>
      <c r="P1" s="158"/>
      <c r="Q1" s="158"/>
    </row>
    <row r="2" spans="1:17" s="3" customFormat="1" ht="20.45" customHeight="1">
      <c r="A2" s="159" t="s">
        <v>1</v>
      </c>
      <c r="B2" s="159" t="s">
        <v>2</v>
      </c>
      <c r="C2" s="159" t="s">
        <v>0</v>
      </c>
      <c r="D2" s="160" t="s">
        <v>23</v>
      </c>
      <c r="E2" s="162" t="s">
        <v>3</v>
      </c>
      <c r="F2" s="162" t="s">
        <v>4</v>
      </c>
      <c r="G2" s="164" t="s">
        <v>5</v>
      </c>
      <c r="H2" s="164" t="s">
        <v>24</v>
      </c>
      <c r="I2" s="164"/>
      <c r="J2" s="164" t="s">
        <v>25</v>
      </c>
      <c r="K2" s="164"/>
      <c r="L2" s="164"/>
      <c r="M2" s="164" t="s">
        <v>26</v>
      </c>
      <c r="N2" s="164"/>
      <c r="O2" s="49"/>
      <c r="P2" s="164" t="s">
        <v>6</v>
      </c>
      <c r="Q2" s="160" t="s">
        <v>27</v>
      </c>
    </row>
    <row r="3" spans="1:17" s="3" customFormat="1" ht="20.45" customHeight="1">
      <c r="A3" s="159"/>
      <c r="B3" s="159"/>
      <c r="C3" s="159"/>
      <c r="D3" s="161"/>
      <c r="E3" s="163"/>
      <c r="F3" s="163"/>
      <c r="G3" s="165"/>
      <c r="H3" s="68" t="s">
        <v>28</v>
      </c>
      <c r="I3" s="68" t="s">
        <v>22</v>
      </c>
      <c r="J3" s="68" t="s">
        <v>5</v>
      </c>
      <c r="K3" s="68" t="s">
        <v>28</v>
      </c>
      <c r="L3" s="68" t="s">
        <v>22</v>
      </c>
      <c r="M3" s="68" t="s">
        <v>28</v>
      </c>
      <c r="N3" s="68" t="s">
        <v>22</v>
      </c>
      <c r="O3" s="68" t="s">
        <v>28</v>
      </c>
      <c r="P3" s="165"/>
      <c r="Q3" s="161"/>
    </row>
    <row r="4" spans="1:17" ht="20.45" customHeight="1">
      <c r="B4" s="14" t="s">
        <v>89</v>
      </c>
      <c r="D4" s="166" t="s">
        <v>343</v>
      </c>
      <c r="E4" s="167"/>
      <c r="F4" s="167"/>
      <c r="G4" s="167"/>
      <c r="H4" s="167"/>
      <c r="I4" s="167"/>
      <c r="J4" s="167"/>
      <c r="K4" s="167"/>
      <c r="L4" s="167"/>
      <c r="M4" s="167"/>
      <c r="N4" s="167"/>
      <c r="O4" s="167"/>
      <c r="P4" s="167"/>
      <c r="Q4" s="168"/>
    </row>
    <row r="5" spans="1:17" ht="20.45" customHeight="1">
      <c r="B5" s="14" t="s">
        <v>298</v>
      </c>
      <c r="D5" s="23" t="s">
        <v>299</v>
      </c>
      <c r="E5" s="24"/>
      <c r="F5" s="13" t="s">
        <v>77</v>
      </c>
      <c r="G5" s="50">
        <v>1</v>
      </c>
      <c r="H5" s="50"/>
      <c r="I5" s="50"/>
      <c r="J5" s="50"/>
      <c r="K5" s="50"/>
      <c r="L5" s="50"/>
      <c r="M5" s="50"/>
      <c r="N5" s="50"/>
      <c r="O5" s="50"/>
      <c r="P5" s="50"/>
      <c r="Q5" s="23"/>
    </row>
    <row r="6" spans="1:17" ht="20.45" customHeight="1">
      <c r="D6" s="23"/>
      <c r="E6" s="24"/>
      <c r="F6" s="13"/>
      <c r="G6" s="50"/>
      <c r="H6" s="50"/>
      <c r="I6" s="50"/>
      <c r="J6" s="50"/>
      <c r="K6" s="50"/>
      <c r="L6" s="50"/>
      <c r="M6" s="50"/>
      <c r="N6" s="50"/>
      <c r="O6" s="50"/>
      <c r="P6" s="50"/>
      <c r="Q6" s="23"/>
    </row>
    <row r="7" spans="1:17" ht="20.45" customHeight="1">
      <c r="D7" s="23"/>
      <c r="E7" s="24"/>
      <c r="F7" s="13"/>
      <c r="G7" s="50"/>
      <c r="H7" s="50"/>
      <c r="I7" s="50"/>
      <c r="J7" s="50"/>
      <c r="K7" s="50"/>
      <c r="L7" s="50"/>
      <c r="M7" s="50"/>
      <c r="N7" s="50"/>
      <c r="O7" s="50"/>
      <c r="P7" s="50"/>
      <c r="Q7" s="23"/>
    </row>
    <row r="8" spans="1:17" ht="20.45" customHeight="1">
      <c r="D8" s="23"/>
      <c r="E8" s="24"/>
      <c r="F8" s="13"/>
      <c r="G8" s="50"/>
      <c r="H8" s="50"/>
      <c r="I8" s="50"/>
      <c r="J8" s="50"/>
      <c r="K8" s="50"/>
      <c r="L8" s="50"/>
      <c r="M8" s="50"/>
      <c r="N8" s="50"/>
      <c r="O8" s="50"/>
      <c r="P8" s="50"/>
      <c r="Q8" s="23"/>
    </row>
    <row r="9" spans="1:17" ht="20.45" customHeight="1">
      <c r="D9" s="23"/>
      <c r="E9" s="24"/>
      <c r="F9" s="13"/>
      <c r="G9" s="50"/>
      <c r="H9" s="50"/>
      <c r="I9" s="50"/>
      <c r="J9" s="50"/>
      <c r="K9" s="50"/>
      <c r="L9" s="50"/>
      <c r="M9" s="50"/>
      <c r="N9" s="50"/>
      <c r="O9" s="50"/>
      <c r="P9" s="50"/>
      <c r="Q9" s="23"/>
    </row>
    <row r="10" spans="1:17" ht="20.45" customHeight="1">
      <c r="D10" s="23"/>
      <c r="E10" s="24"/>
      <c r="F10" s="13"/>
      <c r="G10" s="50"/>
      <c r="H10" s="50"/>
      <c r="I10" s="50"/>
      <c r="J10" s="50"/>
      <c r="K10" s="50"/>
      <c r="L10" s="50"/>
      <c r="M10" s="50"/>
      <c r="N10" s="50"/>
      <c r="O10" s="50"/>
      <c r="P10" s="50"/>
      <c r="Q10" s="23"/>
    </row>
    <row r="11" spans="1:17" ht="20.45" customHeight="1">
      <c r="D11" s="23"/>
      <c r="E11" s="24"/>
      <c r="F11" s="13"/>
      <c r="G11" s="50"/>
      <c r="H11" s="50"/>
      <c r="I11" s="50"/>
      <c r="J11" s="50"/>
      <c r="K11" s="50"/>
      <c r="L11" s="50"/>
      <c r="M11" s="50"/>
      <c r="N11" s="50"/>
      <c r="O11" s="50"/>
      <c r="P11" s="50"/>
      <c r="Q11" s="23"/>
    </row>
    <row r="12" spans="1:17" ht="20.45" customHeight="1">
      <c r="D12" s="23"/>
      <c r="E12" s="24"/>
      <c r="F12" s="13"/>
      <c r="G12" s="50"/>
      <c r="H12" s="50"/>
      <c r="I12" s="50"/>
      <c r="J12" s="50"/>
      <c r="K12" s="50"/>
      <c r="L12" s="50"/>
      <c r="M12" s="50"/>
      <c r="N12" s="50"/>
      <c r="O12" s="50"/>
      <c r="P12" s="50"/>
      <c r="Q12" s="23"/>
    </row>
    <row r="13" spans="1:17" ht="20.45" customHeight="1">
      <c r="D13" s="23"/>
      <c r="E13" s="24"/>
      <c r="F13" s="13"/>
      <c r="G13" s="50"/>
      <c r="H13" s="50"/>
      <c r="I13" s="50"/>
      <c r="J13" s="50"/>
      <c r="K13" s="50"/>
      <c r="L13" s="50"/>
      <c r="M13" s="50"/>
      <c r="N13" s="50"/>
      <c r="O13" s="50"/>
      <c r="P13" s="50"/>
      <c r="Q13" s="23"/>
    </row>
    <row r="14" spans="1:17" ht="20.45" customHeight="1">
      <c r="D14" s="23"/>
      <c r="E14" s="24"/>
      <c r="F14" s="13"/>
      <c r="G14" s="50"/>
      <c r="H14" s="50"/>
      <c r="I14" s="50"/>
      <c r="J14" s="50"/>
      <c r="K14" s="50"/>
      <c r="L14" s="50"/>
      <c r="M14" s="50"/>
      <c r="N14" s="50"/>
      <c r="O14" s="50"/>
      <c r="P14" s="50"/>
      <c r="Q14" s="23"/>
    </row>
    <row r="15" spans="1:17" ht="20.45" customHeight="1">
      <c r="D15" s="23"/>
      <c r="E15" s="24"/>
      <c r="F15" s="13"/>
      <c r="G15" s="50"/>
      <c r="H15" s="50"/>
      <c r="I15" s="50"/>
      <c r="J15" s="50"/>
      <c r="K15" s="50"/>
      <c r="L15" s="50"/>
      <c r="M15" s="50"/>
      <c r="N15" s="50"/>
      <c r="O15" s="50"/>
      <c r="P15" s="50"/>
      <c r="Q15" s="23"/>
    </row>
    <row r="16" spans="1:17" ht="20.45" customHeight="1">
      <c r="D16" s="23"/>
      <c r="E16" s="24"/>
      <c r="F16" s="13"/>
      <c r="G16" s="50"/>
      <c r="H16" s="50"/>
      <c r="I16" s="50"/>
      <c r="J16" s="50"/>
      <c r="K16" s="50"/>
      <c r="L16" s="50"/>
      <c r="M16" s="50"/>
      <c r="N16" s="50"/>
      <c r="O16" s="50"/>
      <c r="P16" s="50"/>
      <c r="Q16" s="23"/>
    </row>
    <row r="17" spans="2:17" ht="20.45" customHeight="1">
      <c r="D17" s="23"/>
      <c r="E17" s="24"/>
      <c r="F17" s="13"/>
      <c r="G17" s="50"/>
      <c r="H17" s="50"/>
      <c r="I17" s="50"/>
      <c r="J17" s="50"/>
      <c r="K17" s="50"/>
      <c r="L17" s="50"/>
      <c r="M17" s="50"/>
      <c r="N17" s="50"/>
      <c r="O17" s="50"/>
      <c r="P17" s="50"/>
      <c r="Q17" s="23"/>
    </row>
    <row r="18" spans="2:17" ht="20.45" customHeight="1">
      <c r="D18" s="23"/>
      <c r="E18" s="24"/>
      <c r="F18" s="13"/>
      <c r="G18" s="50"/>
      <c r="H18" s="50"/>
      <c r="I18" s="50"/>
      <c r="J18" s="50"/>
      <c r="K18" s="50"/>
      <c r="L18" s="50"/>
      <c r="M18" s="50"/>
      <c r="N18" s="50"/>
      <c r="O18" s="50"/>
      <c r="P18" s="50"/>
      <c r="Q18" s="23"/>
    </row>
    <row r="19" spans="2:17" ht="20.45" customHeight="1">
      <c r="D19" s="23"/>
      <c r="E19" s="24"/>
      <c r="F19" s="13"/>
      <c r="G19" s="50"/>
      <c r="H19" s="50"/>
      <c r="I19" s="50"/>
      <c r="J19" s="50"/>
      <c r="K19" s="50"/>
      <c r="L19" s="50"/>
      <c r="M19" s="50"/>
      <c r="N19" s="50"/>
      <c r="O19" s="50"/>
      <c r="P19" s="50"/>
      <c r="Q19" s="23"/>
    </row>
    <row r="20" spans="2:17" ht="20.45" customHeight="1">
      <c r="D20" s="23"/>
      <c r="E20" s="24"/>
      <c r="F20" s="13"/>
      <c r="G20" s="50"/>
      <c r="H20" s="50"/>
      <c r="I20" s="50"/>
      <c r="J20" s="50"/>
      <c r="K20" s="50"/>
      <c r="L20" s="50"/>
      <c r="M20" s="50"/>
      <c r="N20" s="50"/>
      <c r="O20" s="50"/>
      <c r="P20" s="50"/>
      <c r="Q20" s="23"/>
    </row>
    <row r="21" spans="2:17" ht="20.45" customHeight="1">
      <c r="D21" s="23"/>
      <c r="E21" s="24"/>
      <c r="F21" s="13"/>
      <c r="G21" s="50"/>
      <c r="H21" s="50"/>
      <c r="I21" s="50"/>
      <c r="J21" s="50"/>
      <c r="K21" s="50"/>
      <c r="L21" s="50"/>
      <c r="M21" s="50"/>
      <c r="N21" s="50"/>
      <c r="O21" s="50"/>
      <c r="P21" s="50"/>
      <c r="Q21" s="23"/>
    </row>
    <row r="22" spans="2:17" ht="20.45" customHeight="1">
      <c r="D22" s="23"/>
      <c r="E22" s="24"/>
      <c r="F22" s="13"/>
      <c r="G22" s="50"/>
      <c r="H22" s="50"/>
      <c r="I22" s="50"/>
      <c r="J22" s="50"/>
      <c r="K22" s="50"/>
      <c r="L22" s="50"/>
      <c r="M22" s="50"/>
      <c r="N22" s="50"/>
      <c r="O22" s="50"/>
      <c r="P22" s="50"/>
      <c r="Q22" s="23"/>
    </row>
    <row r="23" spans="2:17" ht="20.45" customHeight="1">
      <c r="D23" s="23"/>
      <c r="E23" s="24"/>
      <c r="F23" s="13"/>
      <c r="G23" s="50"/>
      <c r="H23" s="50"/>
      <c r="I23" s="50"/>
      <c r="J23" s="50"/>
      <c r="K23" s="50"/>
      <c r="L23" s="50"/>
      <c r="M23" s="50"/>
      <c r="N23" s="50"/>
      <c r="O23" s="50"/>
      <c r="P23" s="50"/>
      <c r="Q23" s="23"/>
    </row>
    <row r="24" spans="2:17" ht="20.45" customHeight="1">
      <c r="D24" s="23"/>
      <c r="E24" s="24"/>
      <c r="F24" s="13"/>
      <c r="G24" s="50"/>
      <c r="H24" s="50"/>
      <c r="I24" s="50"/>
      <c r="J24" s="50"/>
      <c r="K24" s="50"/>
      <c r="L24" s="50"/>
      <c r="M24" s="50"/>
      <c r="N24" s="50"/>
      <c r="O24" s="50"/>
      <c r="P24" s="50"/>
      <c r="Q24" s="23"/>
    </row>
    <row r="25" spans="2:17" ht="20.45" customHeight="1">
      <c r="D25" s="23"/>
      <c r="E25" s="24"/>
      <c r="F25" s="13"/>
      <c r="G25" s="50"/>
      <c r="H25" s="50"/>
      <c r="I25" s="50"/>
      <c r="J25" s="50"/>
      <c r="K25" s="50"/>
      <c r="L25" s="50"/>
      <c r="M25" s="50"/>
      <c r="N25" s="50"/>
      <c r="O25" s="50"/>
      <c r="P25" s="50"/>
      <c r="Q25" s="23"/>
    </row>
    <row r="26" spans="2:17" ht="20.45" customHeight="1">
      <c r="D26" s="23"/>
      <c r="E26" s="24"/>
      <c r="F26" s="13"/>
      <c r="G26" s="50"/>
      <c r="H26" s="50"/>
      <c r="I26" s="50"/>
      <c r="J26" s="50"/>
      <c r="K26" s="50"/>
      <c r="L26" s="50"/>
      <c r="M26" s="50"/>
      <c r="N26" s="50"/>
      <c r="O26" s="50"/>
      <c r="P26" s="50"/>
      <c r="Q26" s="23"/>
    </row>
    <row r="27" spans="2:17" ht="20.45" customHeight="1">
      <c r="D27" s="23"/>
      <c r="E27" s="24"/>
      <c r="F27" s="13"/>
      <c r="G27" s="50"/>
      <c r="H27" s="50"/>
      <c r="I27" s="50"/>
      <c r="J27" s="50"/>
      <c r="K27" s="50"/>
      <c r="L27" s="50"/>
      <c r="M27" s="50"/>
      <c r="N27" s="50"/>
      <c r="O27" s="50"/>
      <c r="P27" s="50"/>
      <c r="Q27" s="23"/>
    </row>
    <row r="28" spans="2:17" ht="20.45" customHeight="1">
      <c r="D28" s="23"/>
      <c r="E28" s="24"/>
      <c r="F28" s="13"/>
      <c r="G28" s="50"/>
      <c r="H28" s="50"/>
      <c r="I28" s="50"/>
      <c r="J28" s="50"/>
      <c r="K28" s="50"/>
      <c r="L28" s="50"/>
      <c r="M28" s="50"/>
      <c r="N28" s="50"/>
      <c r="O28" s="50"/>
      <c r="P28" s="50"/>
      <c r="Q28" s="23"/>
    </row>
    <row r="29" spans="2:17" ht="20.45" customHeight="1">
      <c r="C29" s="14" t="s">
        <v>300</v>
      </c>
      <c r="D29" s="23" t="s">
        <v>297</v>
      </c>
      <c r="E29" s="24"/>
      <c r="F29" s="13"/>
      <c r="G29" s="50"/>
      <c r="H29" s="50"/>
      <c r="I29" s="50"/>
      <c r="J29" s="50"/>
      <c r="K29" s="50"/>
      <c r="L29" s="50"/>
      <c r="M29" s="50"/>
      <c r="N29" s="50"/>
      <c r="O29" s="50"/>
      <c r="P29" s="50"/>
      <c r="Q29" s="23"/>
    </row>
    <row r="30" spans="2:17" ht="20.45" customHeight="1">
      <c r="B30" s="14" t="s">
        <v>89</v>
      </c>
      <c r="D30" s="166" t="s">
        <v>299</v>
      </c>
      <c r="E30" s="167"/>
      <c r="F30" s="167"/>
      <c r="G30" s="167"/>
      <c r="H30" s="167"/>
      <c r="I30" s="167"/>
      <c r="J30" s="167"/>
      <c r="K30" s="167"/>
      <c r="L30" s="167"/>
      <c r="M30" s="167"/>
      <c r="N30" s="167"/>
      <c r="O30" s="167"/>
      <c r="P30" s="167"/>
      <c r="Q30" s="168"/>
    </row>
    <row r="31" spans="2:17" ht="20.45" customHeight="1">
      <c r="B31" s="14" t="s">
        <v>283</v>
      </c>
      <c r="D31" s="23" t="s">
        <v>250</v>
      </c>
      <c r="E31" s="24"/>
      <c r="F31" s="13" t="s">
        <v>77</v>
      </c>
      <c r="G31" s="50">
        <v>1</v>
      </c>
      <c r="H31" s="50"/>
      <c r="I31" s="50"/>
      <c r="J31" s="50"/>
      <c r="K31" s="50"/>
      <c r="L31" s="50"/>
      <c r="M31" s="50"/>
      <c r="N31" s="50"/>
      <c r="O31" s="50"/>
      <c r="P31" s="50"/>
      <c r="Q31" s="23"/>
    </row>
    <row r="32" spans="2:17" ht="20.45" customHeight="1">
      <c r="B32" s="14" t="s">
        <v>285</v>
      </c>
      <c r="D32" s="23" t="s">
        <v>251</v>
      </c>
      <c r="E32" s="24"/>
      <c r="F32" s="13" t="s">
        <v>77</v>
      </c>
      <c r="G32" s="50">
        <v>1</v>
      </c>
      <c r="H32" s="50"/>
      <c r="I32" s="50"/>
      <c r="J32" s="50"/>
      <c r="K32" s="50"/>
      <c r="L32" s="50"/>
      <c r="M32" s="50"/>
      <c r="N32" s="50"/>
      <c r="O32" s="50"/>
      <c r="P32" s="50"/>
      <c r="Q32" s="23"/>
    </row>
    <row r="33" spans="2:17" ht="20.45" customHeight="1">
      <c r="B33" s="14" t="s">
        <v>286</v>
      </c>
      <c r="D33" s="23" t="s">
        <v>252</v>
      </c>
      <c r="E33" s="24"/>
      <c r="F33" s="13" t="s">
        <v>77</v>
      </c>
      <c r="G33" s="50">
        <v>1</v>
      </c>
      <c r="H33" s="50"/>
      <c r="I33" s="50"/>
      <c r="J33" s="50"/>
      <c r="K33" s="50"/>
      <c r="L33" s="50"/>
      <c r="M33" s="50"/>
      <c r="N33" s="50"/>
      <c r="O33" s="50"/>
      <c r="P33" s="50"/>
      <c r="Q33" s="23"/>
    </row>
    <row r="34" spans="2:17" ht="20.45" customHeight="1">
      <c r="D34" s="23"/>
      <c r="E34" s="24"/>
      <c r="F34" s="13"/>
      <c r="G34" s="50"/>
      <c r="H34" s="50"/>
      <c r="I34" s="50"/>
      <c r="J34" s="50"/>
      <c r="K34" s="50"/>
      <c r="L34" s="50"/>
      <c r="M34" s="50"/>
      <c r="N34" s="50"/>
      <c r="O34" s="50"/>
      <c r="P34" s="50"/>
      <c r="Q34" s="23"/>
    </row>
    <row r="35" spans="2:17" ht="20.45" customHeight="1">
      <c r="D35" s="23"/>
      <c r="E35" s="24"/>
      <c r="F35" s="13"/>
      <c r="G35" s="50"/>
      <c r="H35" s="50"/>
      <c r="I35" s="50"/>
      <c r="J35" s="50"/>
      <c r="K35" s="50"/>
      <c r="L35" s="50"/>
      <c r="M35" s="50"/>
      <c r="N35" s="50"/>
      <c r="O35" s="50"/>
      <c r="P35" s="50"/>
      <c r="Q35" s="23"/>
    </row>
    <row r="36" spans="2:17" ht="20.45" customHeight="1">
      <c r="D36" s="23"/>
      <c r="E36" s="24"/>
      <c r="F36" s="13"/>
      <c r="G36" s="50"/>
      <c r="H36" s="50"/>
      <c r="I36" s="50"/>
      <c r="J36" s="50"/>
      <c r="K36" s="50"/>
      <c r="L36" s="50"/>
      <c r="M36" s="50"/>
      <c r="N36" s="50"/>
      <c r="O36" s="50"/>
      <c r="P36" s="50"/>
      <c r="Q36" s="23"/>
    </row>
    <row r="37" spans="2:17" ht="20.45" customHeight="1">
      <c r="D37" s="23"/>
      <c r="E37" s="24"/>
      <c r="F37" s="13"/>
      <c r="G37" s="50"/>
      <c r="H37" s="50"/>
      <c r="I37" s="50"/>
      <c r="J37" s="50"/>
      <c r="K37" s="50"/>
      <c r="L37" s="50"/>
      <c r="M37" s="50"/>
      <c r="N37" s="50"/>
      <c r="O37" s="50"/>
      <c r="P37" s="50"/>
      <c r="Q37" s="23"/>
    </row>
    <row r="38" spans="2:17" ht="20.45" customHeight="1">
      <c r="D38" s="23"/>
      <c r="E38" s="24"/>
      <c r="F38" s="13"/>
      <c r="G38" s="50"/>
      <c r="H38" s="50"/>
      <c r="I38" s="50"/>
      <c r="J38" s="50"/>
      <c r="K38" s="50"/>
      <c r="L38" s="50"/>
      <c r="M38" s="50"/>
      <c r="N38" s="50"/>
      <c r="O38" s="50"/>
      <c r="P38" s="50"/>
      <c r="Q38" s="23"/>
    </row>
    <row r="39" spans="2:17" ht="20.45" customHeight="1">
      <c r="D39" s="23"/>
      <c r="E39" s="24"/>
      <c r="F39" s="13"/>
      <c r="G39" s="50"/>
      <c r="H39" s="50"/>
      <c r="I39" s="50"/>
      <c r="J39" s="50"/>
      <c r="K39" s="50"/>
      <c r="L39" s="50"/>
      <c r="M39" s="50"/>
      <c r="N39" s="50"/>
      <c r="O39" s="50"/>
      <c r="P39" s="50"/>
      <c r="Q39" s="23"/>
    </row>
    <row r="40" spans="2:17" ht="20.45" customHeight="1">
      <c r="D40" s="23"/>
      <c r="E40" s="24"/>
      <c r="F40" s="13"/>
      <c r="G40" s="50"/>
      <c r="H40" s="50"/>
      <c r="I40" s="50"/>
      <c r="J40" s="50"/>
      <c r="K40" s="50"/>
      <c r="L40" s="50"/>
      <c r="M40" s="50"/>
      <c r="N40" s="50"/>
      <c r="O40" s="50"/>
      <c r="P40" s="50"/>
      <c r="Q40" s="23"/>
    </row>
    <row r="41" spans="2:17" ht="20.45" customHeight="1">
      <c r="D41" s="23"/>
      <c r="E41" s="24"/>
      <c r="F41" s="13"/>
      <c r="G41" s="50"/>
      <c r="H41" s="50"/>
      <c r="I41" s="50"/>
      <c r="J41" s="50"/>
      <c r="K41" s="50"/>
      <c r="L41" s="50"/>
      <c r="M41" s="50"/>
      <c r="N41" s="50"/>
      <c r="O41" s="50"/>
      <c r="P41" s="50"/>
      <c r="Q41" s="23"/>
    </row>
    <row r="42" spans="2:17" ht="20.45" customHeight="1">
      <c r="D42" s="23"/>
      <c r="E42" s="24"/>
      <c r="F42" s="13"/>
      <c r="G42" s="50"/>
      <c r="H42" s="50"/>
      <c r="I42" s="50"/>
      <c r="J42" s="50"/>
      <c r="K42" s="50"/>
      <c r="L42" s="50"/>
      <c r="M42" s="50"/>
      <c r="N42" s="50"/>
      <c r="O42" s="50"/>
      <c r="P42" s="50"/>
      <c r="Q42" s="23"/>
    </row>
    <row r="43" spans="2:17" ht="20.45" customHeight="1">
      <c r="D43" s="23"/>
      <c r="E43" s="24"/>
      <c r="F43" s="13"/>
      <c r="G43" s="50"/>
      <c r="H43" s="50"/>
      <c r="I43" s="50"/>
      <c r="J43" s="50"/>
      <c r="K43" s="50"/>
      <c r="L43" s="50"/>
      <c r="M43" s="50"/>
      <c r="N43" s="50"/>
      <c r="O43" s="50"/>
      <c r="P43" s="50"/>
      <c r="Q43" s="23"/>
    </row>
    <row r="44" spans="2:17" ht="20.45" customHeight="1">
      <c r="D44" s="23"/>
      <c r="E44" s="24"/>
      <c r="F44" s="13"/>
      <c r="G44" s="50"/>
      <c r="H44" s="50"/>
      <c r="I44" s="50"/>
      <c r="J44" s="50"/>
      <c r="K44" s="50"/>
      <c r="L44" s="50"/>
      <c r="M44" s="50"/>
      <c r="N44" s="50"/>
      <c r="O44" s="50"/>
      <c r="P44" s="50"/>
      <c r="Q44" s="23"/>
    </row>
    <row r="45" spans="2:17" ht="20.45" customHeight="1">
      <c r="D45" s="23"/>
      <c r="E45" s="24"/>
      <c r="F45" s="13"/>
      <c r="G45" s="50"/>
      <c r="H45" s="50"/>
      <c r="I45" s="50"/>
      <c r="J45" s="50"/>
      <c r="K45" s="50"/>
      <c r="L45" s="50"/>
      <c r="M45" s="50"/>
      <c r="N45" s="50"/>
      <c r="O45" s="50"/>
      <c r="P45" s="50"/>
      <c r="Q45" s="23"/>
    </row>
    <row r="46" spans="2:17" ht="20.45" customHeight="1">
      <c r="D46" s="23"/>
      <c r="E46" s="24"/>
      <c r="F46" s="13"/>
      <c r="G46" s="50"/>
      <c r="H46" s="50"/>
      <c r="I46" s="50"/>
      <c r="J46" s="50"/>
      <c r="K46" s="50"/>
      <c r="L46" s="50"/>
      <c r="M46" s="50"/>
      <c r="N46" s="50"/>
      <c r="O46" s="50"/>
      <c r="P46" s="50"/>
      <c r="Q46" s="23"/>
    </row>
    <row r="47" spans="2:17" ht="20.45" customHeight="1">
      <c r="D47" s="23"/>
      <c r="E47" s="24"/>
      <c r="F47" s="13"/>
      <c r="G47" s="50"/>
      <c r="H47" s="50"/>
      <c r="I47" s="50"/>
      <c r="J47" s="50"/>
      <c r="K47" s="50"/>
      <c r="L47" s="50"/>
      <c r="M47" s="50"/>
      <c r="N47" s="50"/>
      <c r="O47" s="50"/>
      <c r="P47" s="50"/>
      <c r="Q47" s="23"/>
    </row>
    <row r="48" spans="2:17" ht="20.45" customHeight="1">
      <c r="D48" s="23"/>
      <c r="E48" s="24"/>
      <c r="F48" s="13"/>
      <c r="G48" s="50"/>
      <c r="H48" s="50"/>
      <c r="I48" s="50"/>
      <c r="J48" s="50"/>
      <c r="K48" s="50"/>
      <c r="L48" s="50"/>
      <c r="M48" s="50"/>
      <c r="N48" s="50"/>
      <c r="O48" s="50"/>
      <c r="P48" s="50"/>
      <c r="Q48" s="23"/>
    </row>
    <row r="49" spans="2:17" ht="20.45" customHeight="1">
      <c r="D49" s="23"/>
      <c r="E49" s="24"/>
      <c r="F49" s="13"/>
      <c r="G49" s="50"/>
      <c r="H49" s="50"/>
      <c r="I49" s="50"/>
      <c r="J49" s="50"/>
      <c r="K49" s="50"/>
      <c r="L49" s="50"/>
      <c r="M49" s="50"/>
      <c r="N49" s="50"/>
      <c r="O49" s="50"/>
      <c r="P49" s="50"/>
      <c r="Q49" s="23"/>
    </row>
    <row r="50" spans="2:17" ht="20.45" customHeight="1">
      <c r="D50" s="23"/>
      <c r="E50" s="24"/>
      <c r="F50" s="13"/>
      <c r="G50" s="50"/>
      <c r="H50" s="50"/>
      <c r="I50" s="50"/>
      <c r="J50" s="50"/>
      <c r="K50" s="50"/>
      <c r="L50" s="50"/>
      <c r="M50" s="50"/>
      <c r="N50" s="50"/>
      <c r="O50" s="50"/>
      <c r="P50" s="50"/>
      <c r="Q50" s="23"/>
    </row>
    <row r="51" spans="2:17" ht="20.45" customHeight="1">
      <c r="D51" s="23"/>
      <c r="E51" s="24"/>
      <c r="F51" s="13"/>
      <c r="G51" s="50"/>
      <c r="H51" s="50"/>
      <c r="I51" s="50"/>
      <c r="J51" s="50"/>
      <c r="K51" s="50"/>
      <c r="L51" s="50"/>
      <c r="M51" s="50"/>
      <c r="N51" s="50"/>
      <c r="O51" s="50"/>
      <c r="P51" s="50"/>
      <c r="Q51" s="23"/>
    </row>
    <row r="52" spans="2:17" ht="20.45" customHeight="1">
      <c r="D52" s="23"/>
      <c r="E52" s="24"/>
      <c r="F52" s="13"/>
      <c r="G52" s="50"/>
      <c r="H52" s="50"/>
      <c r="I52" s="50"/>
      <c r="J52" s="50"/>
      <c r="K52" s="50"/>
      <c r="L52" s="50"/>
      <c r="M52" s="50"/>
      <c r="N52" s="50"/>
      <c r="O52" s="50"/>
      <c r="P52" s="50"/>
      <c r="Q52" s="23"/>
    </row>
    <row r="53" spans="2:17" ht="20.45" customHeight="1">
      <c r="D53" s="23"/>
      <c r="E53" s="24"/>
      <c r="F53" s="13"/>
      <c r="G53" s="50"/>
      <c r="H53" s="50"/>
      <c r="I53" s="50"/>
      <c r="J53" s="50"/>
      <c r="K53" s="50"/>
      <c r="L53" s="50"/>
      <c r="M53" s="50"/>
      <c r="N53" s="50"/>
      <c r="O53" s="50"/>
      <c r="P53" s="50"/>
      <c r="Q53" s="23"/>
    </row>
    <row r="54" spans="2:17" ht="20.45" customHeight="1">
      <c r="D54" s="23"/>
      <c r="E54" s="24"/>
      <c r="F54" s="13"/>
      <c r="G54" s="50"/>
      <c r="H54" s="50"/>
      <c r="I54" s="50"/>
      <c r="J54" s="50"/>
      <c r="K54" s="50"/>
      <c r="L54" s="50"/>
      <c r="M54" s="50"/>
      <c r="N54" s="50"/>
      <c r="O54" s="50"/>
      <c r="P54" s="50"/>
      <c r="Q54" s="23"/>
    </row>
    <row r="55" spans="2:17" ht="20.45" customHeight="1">
      <c r="B55" s="14" t="s">
        <v>298</v>
      </c>
      <c r="C55" s="14" t="s">
        <v>300</v>
      </c>
      <c r="D55" s="23" t="s">
        <v>297</v>
      </c>
      <c r="E55" s="24"/>
      <c r="F55" s="13"/>
      <c r="G55" s="50"/>
      <c r="H55" s="50"/>
      <c r="I55" s="50"/>
      <c r="J55" s="50"/>
      <c r="K55" s="50"/>
      <c r="L55" s="50"/>
      <c r="M55" s="50"/>
      <c r="N55" s="50"/>
      <c r="O55" s="50"/>
      <c r="P55" s="50"/>
      <c r="Q55" s="23"/>
    </row>
  </sheetData>
  <mergeCells count="15">
    <mergeCell ref="D4:Q4"/>
    <mergeCell ref="D30:Q30"/>
    <mergeCell ref="M2:N2"/>
    <mergeCell ref="P2:P3"/>
    <mergeCell ref="Q2:Q3"/>
    <mergeCell ref="D1:Q1"/>
    <mergeCell ref="A2:A3"/>
    <mergeCell ref="B2:B3"/>
    <mergeCell ref="C2:C3"/>
    <mergeCell ref="D2:D3"/>
    <mergeCell ref="E2:E3"/>
    <mergeCell ref="F2:F3"/>
    <mergeCell ref="G2:G3"/>
    <mergeCell ref="H2:I2"/>
    <mergeCell ref="J2:L2"/>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81"/>
  <sheetViews>
    <sheetView tabSelected="1" view="pageBreakPreview" topLeftCell="D1" zoomScaleNormal="100" zoomScaleSheetLayoutView="100" workbookViewId="0">
      <pane ySplit="3" topLeftCell="A4" activePane="bottomLeft" state="frozen"/>
      <selection activeCell="D20" sqref="D20"/>
      <selection pane="bottomLeft" activeCell="G66" sqref="G66"/>
    </sheetView>
  </sheetViews>
  <sheetFormatPr defaultRowHeight="23.1" customHeight="1"/>
  <cols>
    <col min="1" max="1" width="12.109375" style="14" hidden="1" customWidth="1"/>
    <col min="2" max="2" width="17.44140625" style="14" hidden="1" customWidth="1"/>
    <col min="3" max="3" width="20.6640625" style="14" hidden="1" customWidth="1"/>
    <col min="4" max="4" width="24.33203125" style="14" customWidth="1"/>
    <col min="5" max="5" width="25.33203125" style="14" customWidth="1"/>
    <col min="6" max="6" width="4.21875" style="2" customWidth="1"/>
    <col min="7" max="7" width="10" style="1" customWidth="1"/>
    <col min="8" max="8" width="13" style="51" customWidth="1"/>
    <col min="9" max="9" width="13.21875" style="51" customWidth="1"/>
    <col min="10" max="10" width="5.5546875" style="51" hidden="1" customWidth="1"/>
    <col min="11" max="11" width="10.44140625" style="51" customWidth="1"/>
    <col min="12" max="12" width="11.77734375" style="51" customWidth="1"/>
    <col min="13" max="13" width="8.44140625" style="51" customWidth="1"/>
    <col min="14" max="14" width="9.109375" style="51" customWidth="1"/>
    <col min="15" max="15" width="6" style="51" hidden="1" customWidth="1"/>
    <col min="16" max="16" width="13" style="51" customWidth="1"/>
    <col min="17" max="17" width="11.109375" style="14" customWidth="1"/>
    <col min="18" max="16384" width="8.88671875" style="1"/>
  </cols>
  <sheetData>
    <row r="1" spans="1:17" ht="23.1" customHeight="1">
      <c r="A1" s="14" t="s">
        <v>88</v>
      </c>
      <c r="B1" s="14" t="s">
        <v>287</v>
      </c>
      <c r="C1" s="14" t="s">
        <v>237</v>
      </c>
      <c r="D1" s="169" t="s">
        <v>342</v>
      </c>
      <c r="E1" s="169"/>
      <c r="F1" s="169"/>
      <c r="G1" s="169"/>
      <c r="H1" s="169"/>
      <c r="I1" s="169"/>
      <c r="J1" s="169"/>
      <c r="K1" s="169"/>
      <c r="L1" s="169"/>
      <c r="M1" s="169"/>
      <c r="N1" s="169"/>
      <c r="O1" s="169"/>
      <c r="P1" s="169"/>
      <c r="Q1" s="169"/>
    </row>
    <row r="2" spans="1:17" s="3" customFormat="1" ht="23.1" customHeight="1">
      <c r="A2" s="159" t="s">
        <v>1</v>
      </c>
      <c r="B2" s="159" t="s">
        <v>2</v>
      </c>
      <c r="C2" s="159" t="s">
        <v>8</v>
      </c>
      <c r="D2" s="160" t="s">
        <v>29</v>
      </c>
      <c r="E2" s="160" t="s">
        <v>30</v>
      </c>
      <c r="F2" s="162" t="s">
        <v>4</v>
      </c>
      <c r="G2" s="162" t="s">
        <v>5</v>
      </c>
      <c r="H2" s="164" t="s">
        <v>24</v>
      </c>
      <c r="I2" s="164"/>
      <c r="J2" s="164" t="s">
        <v>25</v>
      </c>
      <c r="K2" s="164"/>
      <c r="L2" s="164"/>
      <c r="M2" s="164" t="s">
        <v>26</v>
      </c>
      <c r="N2" s="164"/>
      <c r="O2" s="49"/>
      <c r="P2" s="164" t="s">
        <v>6</v>
      </c>
      <c r="Q2" s="160" t="s">
        <v>27</v>
      </c>
    </row>
    <row r="3" spans="1:17" s="3" customFormat="1" ht="23.1" customHeight="1">
      <c r="A3" s="159"/>
      <c r="B3" s="159"/>
      <c r="C3" s="159"/>
      <c r="D3" s="161"/>
      <c r="E3" s="161"/>
      <c r="F3" s="163"/>
      <c r="G3" s="163"/>
      <c r="H3" s="68" t="s">
        <v>28</v>
      </c>
      <c r="I3" s="68" t="s">
        <v>22</v>
      </c>
      <c r="J3" s="68" t="s">
        <v>5</v>
      </c>
      <c r="K3" s="68" t="s">
        <v>28</v>
      </c>
      <c r="L3" s="68" t="s">
        <v>22</v>
      </c>
      <c r="M3" s="68" t="s">
        <v>28</v>
      </c>
      <c r="N3" s="68" t="s">
        <v>22</v>
      </c>
      <c r="O3" s="68" t="s">
        <v>28</v>
      </c>
      <c r="P3" s="165"/>
      <c r="Q3" s="161"/>
    </row>
    <row r="4" spans="1:17" ht="23.1" customHeight="1">
      <c r="B4" s="14" t="s">
        <v>89</v>
      </c>
      <c r="D4" s="166" t="s">
        <v>238</v>
      </c>
      <c r="E4" s="167"/>
      <c r="F4" s="167"/>
      <c r="G4" s="167"/>
      <c r="H4" s="167"/>
      <c r="I4" s="167"/>
      <c r="J4" s="167"/>
      <c r="K4" s="167"/>
      <c r="L4" s="167"/>
      <c r="M4" s="167"/>
      <c r="N4" s="167"/>
      <c r="O4" s="167"/>
      <c r="P4" s="167"/>
      <c r="Q4" s="168"/>
    </row>
    <row r="5" spans="1:17" ht="23.1" customHeight="1">
      <c r="A5" s="14" t="s">
        <v>119</v>
      </c>
      <c r="B5" s="14" t="s">
        <v>283</v>
      </c>
      <c r="C5" s="14" t="s">
        <v>253</v>
      </c>
      <c r="D5" s="23" t="s">
        <v>101</v>
      </c>
      <c r="E5" s="23" t="s">
        <v>120</v>
      </c>
      <c r="F5" s="13" t="s">
        <v>109</v>
      </c>
      <c r="G5" s="24">
        <v>92</v>
      </c>
      <c r="H5" s="50"/>
      <c r="I5" s="52"/>
      <c r="J5" s="50"/>
      <c r="K5" s="50"/>
      <c r="L5" s="52"/>
      <c r="M5" s="50"/>
      <c r="N5" s="52"/>
      <c r="O5" s="50"/>
      <c r="P5" s="50"/>
      <c r="Q5" s="23"/>
    </row>
    <row r="6" spans="1:17" ht="23.1" customHeight="1">
      <c r="A6" s="14" t="s">
        <v>100</v>
      </c>
      <c r="B6" s="14" t="s">
        <v>283</v>
      </c>
      <c r="C6" s="14" t="s">
        <v>254</v>
      </c>
      <c r="D6" s="23" t="s">
        <v>101</v>
      </c>
      <c r="E6" s="23" t="s">
        <v>102</v>
      </c>
      <c r="F6" s="13" t="s">
        <v>255</v>
      </c>
      <c r="G6" s="24">
        <v>285</v>
      </c>
      <c r="H6" s="50"/>
      <c r="I6" s="50"/>
      <c r="J6" s="50"/>
      <c r="K6" s="50"/>
      <c r="L6" s="50"/>
      <c r="M6" s="50"/>
      <c r="N6" s="50"/>
      <c r="O6" s="50"/>
      <c r="P6" s="50"/>
      <c r="Q6" s="23"/>
    </row>
    <row r="7" spans="1:17" ht="23.1" customHeight="1">
      <c r="A7" s="14" t="s">
        <v>133</v>
      </c>
      <c r="B7" s="14" t="s">
        <v>283</v>
      </c>
      <c r="C7" s="14" t="s">
        <v>256</v>
      </c>
      <c r="D7" s="23" t="s">
        <v>101</v>
      </c>
      <c r="E7" s="23" t="s">
        <v>134</v>
      </c>
      <c r="F7" s="13" t="s">
        <v>255</v>
      </c>
      <c r="G7" s="24">
        <v>244</v>
      </c>
      <c r="H7" s="50"/>
      <c r="I7" s="50"/>
      <c r="J7" s="50"/>
      <c r="K7" s="50"/>
      <c r="L7" s="50"/>
      <c r="M7" s="50"/>
      <c r="N7" s="50"/>
      <c r="O7" s="50"/>
      <c r="P7" s="50"/>
      <c r="Q7" s="23"/>
    </row>
    <row r="8" spans="1:17" ht="23.1" customHeight="1">
      <c r="A8" s="14" t="s">
        <v>110</v>
      </c>
      <c r="B8" s="14" t="s">
        <v>283</v>
      </c>
      <c r="C8" s="14" t="s">
        <v>257</v>
      </c>
      <c r="D8" s="23" t="s">
        <v>111</v>
      </c>
      <c r="E8" s="23" t="s">
        <v>112</v>
      </c>
      <c r="F8" s="13" t="s">
        <v>109</v>
      </c>
      <c r="G8" s="24">
        <v>46</v>
      </c>
      <c r="H8" s="50"/>
      <c r="I8" s="50"/>
      <c r="J8" s="50"/>
      <c r="K8" s="50"/>
      <c r="L8" s="50"/>
      <c r="M8" s="50"/>
      <c r="N8" s="50"/>
      <c r="O8" s="50"/>
      <c r="P8" s="50"/>
      <c r="Q8" s="23"/>
    </row>
    <row r="9" spans="1:17" ht="23.1" customHeight="1">
      <c r="A9" s="14" t="s">
        <v>138</v>
      </c>
      <c r="B9" s="14" t="s">
        <v>283</v>
      </c>
      <c r="C9" s="14" t="s">
        <v>258</v>
      </c>
      <c r="D9" s="23" t="s">
        <v>139</v>
      </c>
      <c r="E9" s="23" t="s">
        <v>140</v>
      </c>
      <c r="F9" s="13" t="s">
        <v>109</v>
      </c>
      <c r="G9" s="24">
        <v>25</v>
      </c>
      <c r="H9" s="50"/>
      <c r="I9" s="50"/>
      <c r="J9" s="50"/>
      <c r="K9" s="50"/>
      <c r="L9" s="50"/>
      <c r="M9" s="50"/>
      <c r="N9" s="50"/>
      <c r="O9" s="50"/>
      <c r="P9" s="50"/>
      <c r="Q9" s="23"/>
    </row>
    <row r="10" spans="1:17" ht="23.1" customHeight="1">
      <c r="A10" s="14" t="s">
        <v>126</v>
      </c>
      <c r="B10" s="14" t="s">
        <v>283</v>
      </c>
      <c r="C10" s="14" t="s">
        <v>259</v>
      </c>
      <c r="D10" s="23" t="s">
        <v>127</v>
      </c>
      <c r="E10" s="23" t="s">
        <v>128</v>
      </c>
      <c r="F10" s="13" t="s">
        <v>109</v>
      </c>
      <c r="G10" s="24">
        <v>4</v>
      </c>
      <c r="H10" s="50"/>
      <c r="I10" s="50"/>
      <c r="J10" s="50"/>
      <c r="K10" s="50"/>
      <c r="L10" s="50"/>
      <c r="M10" s="50"/>
      <c r="N10" s="50"/>
      <c r="O10" s="50"/>
      <c r="P10" s="50"/>
      <c r="Q10" s="23"/>
    </row>
    <row r="11" spans="1:17" ht="23.1" customHeight="1">
      <c r="A11" s="14" t="s">
        <v>114</v>
      </c>
      <c r="B11" s="14" t="s">
        <v>283</v>
      </c>
      <c r="C11" s="14" t="s">
        <v>260</v>
      </c>
      <c r="D11" s="23" t="s">
        <v>115</v>
      </c>
      <c r="E11" s="23" t="s">
        <v>116</v>
      </c>
      <c r="F11" s="13" t="s">
        <v>109</v>
      </c>
      <c r="G11" s="24">
        <v>46</v>
      </c>
      <c r="H11" s="50"/>
      <c r="I11" s="50"/>
      <c r="J11" s="50"/>
      <c r="K11" s="50"/>
      <c r="L11" s="50"/>
      <c r="M11" s="50"/>
      <c r="N11" s="50"/>
      <c r="O11" s="50"/>
      <c r="P11" s="50"/>
      <c r="Q11" s="23"/>
    </row>
    <row r="12" spans="1:17" ht="23.1" customHeight="1">
      <c r="A12" s="14" t="s">
        <v>96</v>
      </c>
      <c r="B12" s="14" t="s">
        <v>283</v>
      </c>
      <c r="C12" s="14" t="s">
        <v>261</v>
      </c>
      <c r="D12" s="23" t="s">
        <v>97</v>
      </c>
      <c r="E12" s="23" t="s">
        <v>98</v>
      </c>
      <c r="F12" s="13" t="s">
        <v>255</v>
      </c>
      <c r="G12" s="24">
        <v>1140</v>
      </c>
      <c r="H12" s="50"/>
      <c r="I12" s="50"/>
      <c r="J12" s="50"/>
      <c r="K12" s="50"/>
      <c r="L12" s="50"/>
      <c r="M12" s="50"/>
      <c r="N12" s="50"/>
      <c r="O12" s="50"/>
      <c r="P12" s="50"/>
      <c r="Q12" s="23"/>
    </row>
    <row r="13" spans="1:17" ht="23.1" customHeight="1">
      <c r="A13" s="14" t="s">
        <v>131</v>
      </c>
      <c r="B13" s="14" t="s">
        <v>283</v>
      </c>
      <c r="C13" s="14" t="s">
        <v>262</v>
      </c>
      <c r="D13" s="23" t="s">
        <v>97</v>
      </c>
      <c r="E13" s="23" t="s">
        <v>132</v>
      </c>
      <c r="F13" s="13" t="s">
        <v>255</v>
      </c>
      <c r="G13" s="24">
        <v>488</v>
      </c>
      <c r="H13" s="50"/>
      <c r="I13" s="50"/>
      <c r="J13" s="50"/>
      <c r="K13" s="50"/>
      <c r="L13" s="50"/>
      <c r="M13" s="50"/>
      <c r="N13" s="50"/>
      <c r="O13" s="50"/>
      <c r="P13" s="50"/>
      <c r="Q13" s="23"/>
    </row>
    <row r="14" spans="1:17" ht="23.1" customHeight="1">
      <c r="A14" s="14" t="s">
        <v>106</v>
      </c>
      <c r="B14" s="14" t="s">
        <v>283</v>
      </c>
      <c r="C14" s="14" t="s">
        <v>263</v>
      </c>
      <c r="D14" s="23" t="s">
        <v>107</v>
      </c>
      <c r="E14" s="23" t="s">
        <v>108</v>
      </c>
      <c r="F14" s="13" t="s">
        <v>109</v>
      </c>
      <c r="G14" s="24">
        <v>38</v>
      </c>
      <c r="H14" s="50"/>
      <c r="I14" s="50"/>
      <c r="J14" s="50"/>
      <c r="K14" s="50"/>
      <c r="L14" s="50"/>
      <c r="M14" s="50"/>
      <c r="N14" s="50"/>
      <c r="O14" s="50"/>
      <c r="P14" s="50"/>
      <c r="Q14" s="23"/>
    </row>
    <row r="15" spans="1:17" ht="23.1" customHeight="1">
      <c r="A15" s="14" t="s">
        <v>123</v>
      </c>
      <c r="B15" s="14" t="s">
        <v>283</v>
      </c>
      <c r="C15" s="14" t="s">
        <v>264</v>
      </c>
      <c r="D15" s="23" t="s">
        <v>107</v>
      </c>
      <c r="E15" s="23" t="s">
        <v>124</v>
      </c>
      <c r="F15" s="13" t="s">
        <v>109</v>
      </c>
      <c r="G15" s="24">
        <v>8</v>
      </c>
      <c r="H15" s="50"/>
      <c r="I15" s="50"/>
      <c r="J15" s="50"/>
      <c r="K15" s="50"/>
      <c r="L15" s="50"/>
      <c r="M15" s="50"/>
      <c r="N15" s="50"/>
      <c r="O15" s="50"/>
      <c r="P15" s="50"/>
      <c r="Q15" s="23"/>
    </row>
    <row r="16" spans="1:17" ht="23.1" customHeight="1">
      <c r="A16" s="14" t="s">
        <v>137</v>
      </c>
      <c r="B16" s="14" t="s">
        <v>283</v>
      </c>
      <c r="C16" s="14" t="s">
        <v>269</v>
      </c>
      <c r="D16" s="23" t="s">
        <v>135</v>
      </c>
      <c r="E16" s="23"/>
      <c r="F16" s="13" t="s">
        <v>109</v>
      </c>
      <c r="G16" s="24">
        <v>25</v>
      </c>
      <c r="H16" s="50"/>
      <c r="I16" s="50"/>
      <c r="J16" s="50"/>
      <c r="K16" s="50"/>
      <c r="L16" s="50"/>
      <c r="M16" s="50"/>
      <c r="N16" s="50"/>
      <c r="O16" s="50"/>
      <c r="P16" s="50"/>
      <c r="Q16" s="23"/>
    </row>
    <row r="17" spans="1:17" ht="23.1" customHeight="1">
      <c r="A17" s="14" t="s">
        <v>288</v>
      </c>
      <c r="B17" s="14" t="s">
        <v>283</v>
      </c>
      <c r="C17" s="14" t="s">
        <v>289</v>
      </c>
      <c r="D17" s="23" t="s">
        <v>290</v>
      </c>
      <c r="E17" s="23" t="s">
        <v>291</v>
      </c>
      <c r="F17" s="13" t="s">
        <v>77</v>
      </c>
      <c r="G17" s="24">
        <v>1</v>
      </c>
      <c r="H17" s="50"/>
      <c r="I17" s="50"/>
      <c r="J17" s="50"/>
      <c r="K17" s="50"/>
      <c r="L17" s="50"/>
      <c r="M17" s="50"/>
      <c r="N17" s="50"/>
      <c r="O17" s="50"/>
      <c r="P17" s="50"/>
      <c r="Q17" s="23"/>
    </row>
    <row r="18" spans="1:17" ht="23.1" customHeight="1">
      <c r="A18" s="14" t="s">
        <v>284</v>
      </c>
      <c r="B18" s="14" t="s">
        <v>283</v>
      </c>
      <c r="C18" s="14" t="s">
        <v>277</v>
      </c>
      <c r="D18" s="23" t="s">
        <v>278</v>
      </c>
      <c r="E18" s="23" t="s">
        <v>279</v>
      </c>
      <c r="F18" s="13" t="s">
        <v>280</v>
      </c>
      <c r="G18" s="24">
        <v>38.28</v>
      </c>
      <c r="H18" s="50"/>
      <c r="I18" s="50"/>
      <c r="J18" s="50"/>
      <c r="K18" s="50"/>
      <c r="L18" s="50"/>
      <c r="M18" s="50"/>
      <c r="N18" s="50"/>
      <c r="O18" s="50"/>
      <c r="P18" s="50"/>
      <c r="Q18" s="23"/>
    </row>
    <row r="19" spans="1:17" ht="23.1" customHeight="1">
      <c r="A19" s="14" t="s">
        <v>292</v>
      </c>
      <c r="B19" s="14" t="s">
        <v>283</v>
      </c>
      <c r="C19" s="14" t="s">
        <v>293</v>
      </c>
      <c r="D19" s="23" t="s">
        <v>294</v>
      </c>
      <c r="E19" s="23" t="s">
        <v>295</v>
      </c>
      <c r="F19" s="13" t="s">
        <v>77</v>
      </c>
      <c r="G19" s="24">
        <v>1</v>
      </c>
      <c r="H19" s="50"/>
      <c r="I19" s="50"/>
      <c r="J19" s="50"/>
      <c r="K19" s="50"/>
      <c r="L19" s="50"/>
      <c r="M19" s="50"/>
      <c r="N19" s="50"/>
      <c r="O19" s="50"/>
      <c r="P19" s="50"/>
      <c r="Q19" s="23"/>
    </row>
    <row r="20" spans="1:17" ht="23.1" customHeight="1">
      <c r="D20" s="23"/>
      <c r="E20" s="23"/>
      <c r="F20" s="13"/>
      <c r="G20" s="24"/>
      <c r="H20" s="50"/>
      <c r="I20" s="50"/>
      <c r="J20" s="50"/>
      <c r="K20" s="50"/>
      <c r="L20" s="50"/>
      <c r="M20" s="50"/>
      <c r="N20" s="50"/>
      <c r="O20" s="50"/>
      <c r="P20" s="50"/>
      <c r="Q20" s="23"/>
    </row>
    <row r="21" spans="1:17" ht="23.1" customHeight="1">
      <c r="D21" s="23"/>
      <c r="E21" s="23"/>
      <c r="F21" s="13"/>
      <c r="G21" s="24"/>
      <c r="H21" s="50"/>
      <c r="I21" s="50"/>
      <c r="J21" s="50"/>
      <c r="K21" s="50"/>
      <c r="L21" s="50"/>
      <c r="M21" s="50"/>
      <c r="N21" s="50"/>
      <c r="O21" s="50"/>
      <c r="P21" s="50"/>
      <c r="Q21" s="23"/>
    </row>
    <row r="22" spans="1:17" ht="23.1" customHeight="1">
      <c r="D22" s="23"/>
      <c r="E22" s="23"/>
      <c r="F22" s="13"/>
      <c r="G22" s="24"/>
      <c r="H22" s="50"/>
      <c r="I22" s="50"/>
      <c r="J22" s="50"/>
      <c r="K22" s="50"/>
      <c r="L22" s="50"/>
      <c r="M22" s="50"/>
      <c r="N22" s="50"/>
      <c r="O22" s="50"/>
      <c r="P22" s="50"/>
      <c r="Q22" s="23"/>
    </row>
    <row r="23" spans="1:17" ht="23.1" customHeight="1">
      <c r="D23" s="23"/>
      <c r="E23" s="23"/>
      <c r="F23" s="13"/>
      <c r="G23" s="24"/>
      <c r="H23" s="50"/>
      <c r="I23" s="50"/>
      <c r="J23" s="50"/>
      <c r="K23" s="50"/>
      <c r="L23" s="50"/>
      <c r="M23" s="50"/>
      <c r="N23" s="50"/>
      <c r="O23" s="50"/>
      <c r="P23" s="50"/>
      <c r="Q23" s="23"/>
    </row>
    <row r="24" spans="1:17" ht="23.1" customHeight="1">
      <c r="D24" s="23"/>
      <c r="E24" s="23"/>
      <c r="F24" s="13"/>
      <c r="G24" s="24"/>
      <c r="H24" s="50"/>
      <c r="I24" s="50"/>
      <c r="J24" s="50"/>
      <c r="K24" s="50"/>
      <c r="L24" s="50"/>
      <c r="M24" s="50"/>
      <c r="N24" s="50"/>
      <c r="O24" s="50"/>
      <c r="P24" s="50"/>
      <c r="Q24" s="23"/>
    </row>
    <row r="25" spans="1:17" ht="23.1" customHeight="1">
      <c r="D25" s="23"/>
      <c r="E25" s="23"/>
      <c r="F25" s="13"/>
      <c r="G25" s="24"/>
      <c r="H25" s="50"/>
      <c r="I25" s="50"/>
      <c r="J25" s="50"/>
      <c r="K25" s="50"/>
      <c r="L25" s="50"/>
      <c r="M25" s="50"/>
      <c r="N25" s="50"/>
      <c r="O25" s="50"/>
      <c r="P25" s="50"/>
      <c r="Q25" s="23"/>
    </row>
    <row r="26" spans="1:17" ht="23.1" customHeight="1">
      <c r="D26" s="23"/>
      <c r="E26" s="23"/>
      <c r="F26" s="13"/>
      <c r="G26" s="24"/>
      <c r="H26" s="50"/>
      <c r="I26" s="50"/>
      <c r="J26" s="50"/>
      <c r="K26" s="50"/>
      <c r="L26" s="50"/>
      <c r="M26" s="50"/>
      <c r="N26" s="50"/>
      <c r="O26" s="50"/>
      <c r="P26" s="50"/>
      <c r="Q26" s="23"/>
    </row>
    <row r="27" spans="1:17" ht="23.1" customHeight="1">
      <c r="D27" s="23"/>
      <c r="E27" s="23"/>
      <c r="F27" s="13"/>
      <c r="G27" s="24"/>
      <c r="H27" s="50"/>
      <c r="I27" s="50"/>
      <c r="J27" s="50"/>
      <c r="K27" s="50"/>
      <c r="L27" s="50"/>
      <c r="M27" s="50"/>
      <c r="N27" s="50"/>
      <c r="O27" s="50"/>
      <c r="P27" s="50"/>
      <c r="Q27" s="23"/>
    </row>
    <row r="28" spans="1:17" ht="23.1" customHeight="1">
      <c r="D28" s="23"/>
      <c r="E28" s="23"/>
      <c r="F28" s="13"/>
      <c r="G28" s="24"/>
      <c r="H28" s="50"/>
      <c r="I28" s="50"/>
      <c r="J28" s="50"/>
      <c r="K28" s="50"/>
      <c r="L28" s="50"/>
      <c r="M28" s="50"/>
      <c r="N28" s="50"/>
      <c r="O28" s="50"/>
      <c r="P28" s="50"/>
      <c r="Q28" s="23"/>
    </row>
    <row r="29" spans="1:17" ht="23.1" customHeight="1">
      <c r="B29" s="14" t="s">
        <v>296</v>
      </c>
      <c r="D29" s="23" t="s">
        <v>297</v>
      </c>
      <c r="E29" s="23"/>
      <c r="F29" s="13"/>
      <c r="G29" s="24"/>
      <c r="H29" s="50"/>
      <c r="I29" s="50"/>
      <c r="J29" s="50"/>
      <c r="K29" s="50"/>
      <c r="L29" s="50"/>
      <c r="M29" s="50"/>
      <c r="N29" s="50"/>
      <c r="O29" s="50"/>
      <c r="P29" s="50"/>
      <c r="Q29" s="23"/>
    </row>
    <row r="30" spans="1:17" ht="23.1" customHeight="1">
      <c r="B30" s="14" t="s">
        <v>89</v>
      </c>
      <c r="D30" s="166" t="s">
        <v>239</v>
      </c>
      <c r="E30" s="167"/>
      <c r="F30" s="167"/>
      <c r="G30" s="167"/>
      <c r="H30" s="167"/>
      <c r="I30" s="167"/>
      <c r="J30" s="167"/>
      <c r="K30" s="167"/>
      <c r="L30" s="167"/>
      <c r="M30" s="167"/>
      <c r="N30" s="167"/>
      <c r="O30" s="167"/>
      <c r="P30" s="167"/>
      <c r="Q30" s="168"/>
    </row>
    <row r="31" spans="1:17" ht="23.1" customHeight="1">
      <c r="A31" s="14" t="s">
        <v>119</v>
      </c>
      <c r="B31" s="14" t="s">
        <v>285</v>
      </c>
      <c r="C31" s="14" t="s">
        <v>253</v>
      </c>
      <c r="D31" s="23" t="s">
        <v>101</v>
      </c>
      <c r="E31" s="23" t="s">
        <v>120</v>
      </c>
      <c r="F31" s="13" t="s">
        <v>109</v>
      </c>
      <c r="G31" s="24">
        <v>6</v>
      </c>
      <c r="H31" s="50"/>
      <c r="I31" s="50"/>
      <c r="J31" s="50"/>
      <c r="K31" s="50"/>
      <c r="L31" s="50"/>
      <c r="M31" s="50"/>
      <c r="N31" s="50"/>
      <c r="O31" s="50"/>
      <c r="P31" s="50"/>
      <c r="Q31" s="23"/>
    </row>
    <row r="32" spans="1:17" ht="23.1" customHeight="1">
      <c r="A32" s="14" t="s">
        <v>100</v>
      </c>
      <c r="B32" s="14" t="s">
        <v>285</v>
      </c>
      <c r="C32" s="14" t="s">
        <v>254</v>
      </c>
      <c r="D32" s="23" t="s">
        <v>101</v>
      </c>
      <c r="E32" s="23" t="s">
        <v>102</v>
      </c>
      <c r="F32" s="13" t="s">
        <v>255</v>
      </c>
      <c r="G32" s="24">
        <v>6</v>
      </c>
      <c r="H32" s="50"/>
      <c r="I32" s="50"/>
      <c r="J32" s="50"/>
      <c r="K32" s="50"/>
      <c r="L32" s="50"/>
      <c r="M32" s="50"/>
      <c r="N32" s="50"/>
      <c r="O32" s="50"/>
      <c r="P32" s="50"/>
      <c r="Q32" s="23"/>
    </row>
    <row r="33" spans="1:17" ht="23.1" customHeight="1">
      <c r="A33" s="14" t="s">
        <v>133</v>
      </c>
      <c r="B33" s="14" t="s">
        <v>285</v>
      </c>
      <c r="C33" s="14" t="s">
        <v>256</v>
      </c>
      <c r="D33" s="23" t="s">
        <v>101</v>
      </c>
      <c r="E33" s="23" t="s">
        <v>134</v>
      </c>
      <c r="F33" s="13" t="s">
        <v>255</v>
      </c>
      <c r="G33" s="24">
        <v>207</v>
      </c>
      <c r="H33" s="50"/>
      <c r="I33" s="50"/>
      <c r="J33" s="50"/>
      <c r="K33" s="50"/>
      <c r="L33" s="50"/>
      <c r="M33" s="50"/>
      <c r="N33" s="50"/>
      <c r="O33" s="50"/>
      <c r="P33" s="50"/>
      <c r="Q33" s="23"/>
    </row>
    <row r="34" spans="1:17" ht="23.1" customHeight="1">
      <c r="A34" s="14" t="s">
        <v>110</v>
      </c>
      <c r="B34" s="14" t="s">
        <v>285</v>
      </c>
      <c r="C34" s="14" t="s">
        <v>257</v>
      </c>
      <c r="D34" s="23" t="s">
        <v>111</v>
      </c>
      <c r="E34" s="23" t="s">
        <v>112</v>
      </c>
      <c r="F34" s="13" t="s">
        <v>109</v>
      </c>
      <c r="G34" s="24">
        <v>3</v>
      </c>
      <c r="H34" s="50"/>
      <c r="I34" s="50"/>
      <c r="J34" s="50"/>
      <c r="K34" s="50"/>
      <c r="L34" s="50"/>
      <c r="M34" s="50"/>
      <c r="N34" s="50"/>
      <c r="O34" s="50"/>
      <c r="P34" s="50"/>
      <c r="Q34" s="23"/>
    </row>
    <row r="35" spans="1:17" ht="23.1" customHeight="1">
      <c r="A35" s="14" t="s">
        <v>138</v>
      </c>
      <c r="B35" s="14" t="s">
        <v>285</v>
      </c>
      <c r="C35" s="14" t="s">
        <v>258</v>
      </c>
      <c r="D35" s="23" t="s">
        <v>139</v>
      </c>
      <c r="E35" s="23" t="s">
        <v>140</v>
      </c>
      <c r="F35" s="13" t="s">
        <v>109</v>
      </c>
      <c r="G35" s="24">
        <v>26</v>
      </c>
      <c r="H35" s="50"/>
      <c r="I35" s="50"/>
      <c r="J35" s="50"/>
      <c r="K35" s="50"/>
      <c r="L35" s="50"/>
      <c r="M35" s="50"/>
      <c r="N35" s="50"/>
      <c r="O35" s="50"/>
      <c r="P35" s="50"/>
      <c r="Q35" s="23"/>
    </row>
    <row r="36" spans="1:17" ht="23.1" customHeight="1">
      <c r="A36" s="14" t="s">
        <v>126</v>
      </c>
      <c r="B36" s="14" t="s">
        <v>285</v>
      </c>
      <c r="C36" s="14" t="s">
        <v>259</v>
      </c>
      <c r="D36" s="23" t="s">
        <v>127</v>
      </c>
      <c r="E36" s="23" t="s">
        <v>128</v>
      </c>
      <c r="F36" s="13" t="s">
        <v>109</v>
      </c>
      <c r="G36" s="24">
        <v>2</v>
      </c>
      <c r="H36" s="50"/>
      <c r="I36" s="50"/>
      <c r="J36" s="50"/>
      <c r="K36" s="50"/>
      <c r="L36" s="50"/>
      <c r="M36" s="50"/>
      <c r="N36" s="50"/>
      <c r="O36" s="50"/>
      <c r="P36" s="50"/>
      <c r="Q36" s="23"/>
    </row>
    <row r="37" spans="1:17" ht="23.1" customHeight="1">
      <c r="A37" s="14" t="s">
        <v>114</v>
      </c>
      <c r="B37" s="14" t="s">
        <v>285</v>
      </c>
      <c r="C37" s="14" t="s">
        <v>260</v>
      </c>
      <c r="D37" s="23" t="s">
        <v>115</v>
      </c>
      <c r="E37" s="23" t="s">
        <v>116</v>
      </c>
      <c r="F37" s="13" t="s">
        <v>109</v>
      </c>
      <c r="G37" s="24">
        <v>3</v>
      </c>
      <c r="H37" s="50"/>
      <c r="I37" s="50"/>
      <c r="J37" s="50"/>
      <c r="K37" s="50"/>
      <c r="L37" s="50"/>
      <c r="M37" s="50"/>
      <c r="N37" s="50"/>
      <c r="O37" s="50"/>
      <c r="P37" s="50"/>
      <c r="Q37" s="23"/>
    </row>
    <row r="38" spans="1:17" ht="23.1" customHeight="1">
      <c r="A38" s="14" t="s">
        <v>131</v>
      </c>
      <c r="B38" s="14" t="s">
        <v>285</v>
      </c>
      <c r="C38" s="14" t="s">
        <v>262</v>
      </c>
      <c r="D38" s="23" t="s">
        <v>97</v>
      </c>
      <c r="E38" s="23" t="s">
        <v>132</v>
      </c>
      <c r="F38" s="13" t="s">
        <v>255</v>
      </c>
      <c r="G38" s="24">
        <v>433</v>
      </c>
      <c r="H38" s="50"/>
      <c r="I38" s="50"/>
      <c r="J38" s="50"/>
      <c r="K38" s="50"/>
      <c r="L38" s="50"/>
      <c r="M38" s="50"/>
      <c r="N38" s="50"/>
      <c r="O38" s="50"/>
      <c r="P38" s="50"/>
      <c r="Q38" s="23"/>
    </row>
    <row r="39" spans="1:17" ht="23.1" customHeight="1">
      <c r="A39" s="14" t="s">
        <v>148</v>
      </c>
      <c r="B39" s="14" t="s">
        <v>285</v>
      </c>
      <c r="C39" s="14" t="s">
        <v>265</v>
      </c>
      <c r="D39" s="23" t="s">
        <v>149</v>
      </c>
      <c r="E39" s="23" t="s">
        <v>150</v>
      </c>
      <c r="F39" s="13" t="s">
        <v>109</v>
      </c>
      <c r="G39" s="24">
        <v>23</v>
      </c>
      <c r="H39" s="50"/>
      <c r="I39" s="50"/>
      <c r="J39" s="50"/>
      <c r="K39" s="50"/>
      <c r="L39" s="50"/>
      <c r="M39" s="50"/>
      <c r="N39" s="50"/>
      <c r="O39" s="50"/>
      <c r="P39" s="50"/>
      <c r="Q39" s="23"/>
    </row>
    <row r="40" spans="1:17" ht="23.1" customHeight="1">
      <c r="A40" s="14" t="s">
        <v>160</v>
      </c>
      <c r="B40" s="14" t="s">
        <v>285</v>
      </c>
      <c r="C40" s="14" t="s">
        <v>266</v>
      </c>
      <c r="D40" s="23" t="s">
        <v>149</v>
      </c>
      <c r="E40" s="23" t="s">
        <v>336</v>
      </c>
      <c r="F40" s="13" t="s">
        <v>109</v>
      </c>
      <c r="G40" s="24">
        <v>2</v>
      </c>
      <c r="H40" s="50"/>
      <c r="I40" s="50"/>
      <c r="J40" s="50"/>
      <c r="K40" s="50"/>
      <c r="L40" s="50"/>
      <c r="M40" s="50"/>
      <c r="N40" s="50"/>
      <c r="O40" s="50"/>
      <c r="P40" s="50"/>
      <c r="Q40" s="23"/>
    </row>
    <row r="41" spans="1:17" ht="23.1" customHeight="1">
      <c r="A41" s="14" t="s">
        <v>156</v>
      </c>
      <c r="B41" s="14" t="s">
        <v>285</v>
      </c>
      <c r="C41" s="14" t="s">
        <v>267</v>
      </c>
      <c r="D41" s="23" t="s">
        <v>157</v>
      </c>
      <c r="E41" s="23" t="s">
        <v>158</v>
      </c>
      <c r="F41" s="13" t="s">
        <v>109</v>
      </c>
      <c r="G41" s="24">
        <v>3</v>
      </c>
      <c r="H41" s="50"/>
      <c r="I41" s="50"/>
      <c r="J41" s="50"/>
      <c r="K41" s="50"/>
      <c r="L41" s="50"/>
      <c r="M41" s="50"/>
      <c r="N41" s="50"/>
      <c r="O41" s="50"/>
      <c r="P41" s="50"/>
      <c r="Q41" s="23"/>
    </row>
    <row r="42" spans="1:17" ht="23.1" customHeight="1">
      <c r="A42" s="14" t="s">
        <v>152</v>
      </c>
      <c r="B42" s="14" t="s">
        <v>285</v>
      </c>
      <c r="C42" s="14" t="s">
        <v>268</v>
      </c>
      <c r="D42" s="23" t="s">
        <v>153</v>
      </c>
      <c r="E42" s="23" t="s">
        <v>154</v>
      </c>
      <c r="F42" s="13" t="s">
        <v>109</v>
      </c>
      <c r="G42" s="24">
        <v>1</v>
      </c>
      <c r="H42" s="50"/>
      <c r="I42" s="50"/>
      <c r="J42" s="50"/>
      <c r="K42" s="50"/>
      <c r="L42" s="50"/>
      <c r="M42" s="50"/>
      <c r="N42" s="50"/>
      <c r="O42" s="50"/>
      <c r="P42" s="50"/>
      <c r="Q42" s="23"/>
    </row>
    <row r="43" spans="1:17" ht="23.1" customHeight="1">
      <c r="A43" s="14" t="s">
        <v>288</v>
      </c>
      <c r="B43" s="14" t="s">
        <v>285</v>
      </c>
      <c r="C43" s="14" t="s">
        <v>289</v>
      </c>
      <c r="D43" s="23" t="s">
        <v>290</v>
      </c>
      <c r="E43" s="23" t="s">
        <v>291</v>
      </c>
      <c r="F43" s="13" t="s">
        <v>77</v>
      </c>
      <c r="G43" s="24">
        <v>1</v>
      </c>
      <c r="H43" s="50"/>
      <c r="I43" s="50"/>
      <c r="J43" s="50"/>
      <c r="K43" s="50"/>
      <c r="L43" s="50"/>
      <c r="M43" s="50"/>
      <c r="N43" s="50"/>
      <c r="O43" s="50"/>
      <c r="P43" s="50"/>
      <c r="Q43" s="23"/>
    </row>
    <row r="44" spans="1:17" ht="23.1" customHeight="1">
      <c r="A44" s="14" t="s">
        <v>284</v>
      </c>
      <c r="B44" s="14" t="s">
        <v>285</v>
      </c>
      <c r="C44" s="14" t="s">
        <v>277</v>
      </c>
      <c r="D44" s="23" t="s">
        <v>278</v>
      </c>
      <c r="E44" s="23" t="s">
        <v>279</v>
      </c>
      <c r="F44" s="13" t="s">
        <v>280</v>
      </c>
      <c r="G44" s="24">
        <v>17.5</v>
      </c>
      <c r="H44" s="50"/>
      <c r="I44" s="50"/>
      <c r="J44" s="50"/>
      <c r="K44" s="50"/>
      <c r="L44" s="50"/>
      <c r="M44" s="50"/>
      <c r="N44" s="50"/>
      <c r="O44" s="50"/>
      <c r="P44" s="50"/>
      <c r="Q44" s="23"/>
    </row>
    <row r="45" spans="1:17" ht="23.1" customHeight="1">
      <c r="A45" s="14" t="s">
        <v>292</v>
      </c>
      <c r="B45" s="14" t="s">
        <v>285</v>
      </c>
      <c r="C45" s="14" t="s">
        <v>293</v>
      </c>
      <c r="D45" s="23" t="s">
        <v>294</v>
      </c>
      <c r="E45" s="23" t="s">
        <v>295</v>
      </c>
      <c r="F45" s="13" t="s">
        <v>77</v>
      </c>
      <c r="G45" s="24">
        <v>1</v>
      </c>
      <c r="H45" s="50"/>
      <c r="I45" s="50"/>
      <c r="J45" s="50"/>
      <c r="K45" s="50"/>
      <c r="L45" s="50"/>
      <c r="M45" s="50"/>
      <c r="N45" s="50"/>
      <c r="O45" s="50"/>
      <c r="P45" s="50"/>
      <c r="Q45" s="23"/>
    </row>
    <row r="46" spans="1:17" ht="23.1" customHeight="1">
      <c r="D46" s="23"/>
      <c r="E46" s="23"/>
      <c r="F46" s="13"/>
      <c r="G46" s="24"/>
      <c r="H46" s="50"/>
      <c r="I46" s="50"/>
      <c r="J46" s="50"/>
      <c r="K46" s="50"/>
      <c r="L46" s="50"/>
      <c r="M46" s="50"/>
      <c r="N46" s="50"/>
      <c r="O46" s="50"/>
      <c r="P46" s="50"/>
      <c r="Q46" s="23"/>
    </row>
    <row r="47" spans="1:17" ht="23.1" customHeight="1">
      <c r="D47" s="23"/>
      <c r="E47" s="23"/>
      <c r="F47" s="13"/>
      <c r="G47" s="24"/>
      <c r="H47" s="50"/>
      <c r="I47" s="50"/>
      <c r="J47" s="50"/>
      <c r="K47" s="50"/>
      <c r="L47" s="50"/>
      <c r="M47" s="50"/>
      <c r="N47" s="50"/>
      <c r="O47" s="50"/>
      <c r="P47" s="50"/>
      <c r="Q47" s="23"/>
    </row>
    <row r="48" spans="1:17" ht="23.1" customHeight="1">
      <c r="D48" s="23"/>
      <c r="E48" s="23"/>
      <c r="F48" s="13"/>
      <c r="G48" s="24"/>
      <c r="H48" s="50"/>
      <c r="I48" s="50"/>
      <c r="J48" s="50"/>
      <c r="K48" s="50"/>
      <c r="L48" s="50"/>
      <c r="M48" s="50"/>
      <c r="N48" s="50"/>
      <c r="O48" s="50"/>
      <c r="P48" s="50"/>
      <c r="Q48" s="23"/>
    </row>
    <row r="49" spans="1:17" ht="23.1" customHeight="1">
      <c r="D49" s="23"/>
      <c r="E49" s="23"/>
      <c r="F49" s="13"/>
      <c r="G49" s="24"/>
      <c r="H49" s="50"/>
      <c r="I49" s="50"/>
      <c r="J49" s="50"/>
      <c r="K49" s="50"/>
      <c r="L49" s="50"/>
      <c r="M49" s="50"/>
      <c r="N49" s="50"/>
      <c r="O49" s="50"/>
      <c r="P49" s="50"/>
      <c r="Q49" s="23"/>
    </row>
    <row r="50" spans="1:17" ht="23.1" customHeight="1">
      <c r="D50" s="23"/>
      <c r="E50" s="23"/>
      <c r="F50" s="13"/>
      <c r="G50" s="24"/>
      <c r="H50" s="50"/>
      <c r="I50" s="50"/>
      <c r="J50" s="50"/>
      <c r="K50" s="50"/>
      <c r="L50" s="50"/>
      <c r="M50" s="50"/>
      <c r="N50" s="50"/>
      <c r="O50" s="50"/>
      <c r="P50" s="50"/>
      <c r="Q50" s="23"/>
    </row>
    <row r="51" spans="1:17" ht="23.1" customHeight="1">
      <c r="D51" s="23"/>
      <c r="E51" s="23"/>
      <c r="F51" s="13"/>
      <c r="G51" s="24"/>
      <c r="H51" s="50"/>
      <c r="I51" s="50"/>
      <c r="J51" s="50"/>
      <c r="K51" s="50"/>
      <c r="L51" s="50"/>
      <c r="M51" s="50"/>
      <c r="N51" s="50"/>
      <c r="O51" s="50"/>
      <c r="P51" s="50"/>
      <c r="Q51" s="23"/>
    </row>
    <row r="52" spans="1:17" ht="23.1" customHeight="1">
      <c r="D52" s="23"/>
      <c r="E52" s="23"/>
      <c r="F52" s="13"/>
      <c r="G52" s="24"/>
      <c r="H52" s="50"/>
      <c r="I52" s="50"/>
      <c r="J52" s="50"/>
      <c r="K52" s="50"/>
      <c r="L52" s="50"/>
      <c r="M52" s="50"/>
      <c r="N52" s="50"/>
      <c r="O52" s="50"/>
      <c r="P52" s="50"/>
      <c r="Q52" s="23"/>
    </row>
    <row r="53" spans="1:17" ht="23.1" customHeight="1">
      <c r="D53" s="23"/>
      <c r="E53" s="23"/>
      <c r="F53" s="13"/>
      <c r="G53" s="24"/>
      <c r="H53" s="50"/>
      <c r="I53" s="50"/>
      <c r="J53" s="50"/>
      <c r="K53" s="50"/>
      <c r="L53" s="50"/>
      <c r="M53" s="50"/>
      <c r="N53" s="50"/>
      <c r="O53" s="50"/>
      <c r="P53" s="50"/>
      <c r="Q53" s="23"/>
    </row>
    <row r="54" spans="1:17" ht="23.1" customHeight="1">
      <c r="D54" s="23"/>
      <c r="E54" s="23"/>
      <c r="F54" s="13"/>
      <c r="G54" s="24"/>
      <c r="H54" s="50"/>
      <c r="I54" s="50"/>
      <c r="J54" s="50"/>
      <c r="K54" s="50"/>
      <c r="L54" s="50"/>
      <c r="M54" s="50"/>
      <c r="N54" s="50"/>
      <c r="O54" s="50"/>
      <c r="P54" s="50"/>
      <c r="Q54" s="23"/>
    </row>
    <row r="55" spans="1:17" ht="23.1" customHeight="1">
      <c r="B55" s="14" t="s">
        <v>296</v>
      </c>
      <c r="D55" s="23" t="s">
        <v>297</v>
      </c>
      <c r="E55" s="23"/>
      <c r="F55" s="13"/>
      <c r="G55" s="24"/>
      <c r="H55" s="50"/>
      <c r="I55" s="50"/>
      <c r="J55" s="50"/>
      <c r="K55" s="50"/>
      <c r="L55" s="50"/>
      <c r="M55" s="50"/>
      <c r="N55" s="50"/>
      <c r="O55" s="50"/>
      <c r="P55" s="50"/>
      <c r="Q55" s="23"/>
    </row>
    <row r="56" spans="1:17" ht="23.1" customHeight="1">
      <c r="B56" s="14" t="s">
        <v>89</v>
      </c>
      <c r="D56" s="166" t="s">
        <v>240</v>
      </c>
      <c r="E56" s="167"/>
      <c r="F56" s="167"/>
      <c r="G56" s="167"/>
      <c r="H56" s="167"/>
      <c r="I56" s="167"/>
      <c r="J56" s="167"/>
      <c r="K56" s="167"/>
      <c r="L56" s="167"/>
      <c r="M56" s="167"/>
      <c r="N56" s="167"/>
      <c r="O56" s="167"/>
      <c r="P56" s="167"/>
      <c r="Q56" s="168"/>
    </row>
    <row r="57" spans="1:17" ht="23.1" customHeight="1">
      <c r="A57" s="14" t="s">
        <v>169</v>
      </c>
      <c r="B57" s="14" t="s">
        <v>286</v>
      </c>
      <c r="C57" s="14" t="s">
        <v>270</v>
      </c>
      <c r="D57" s="23" t="s">
        <v>166</v>
      </c>
      <c r="E57" s="23" t="s">
        <v>170</v>
      </c>
      <c r="F57" s="13" t="s">
        <v>109</v>
      </c>
      <c r="G57" s="24">
        <v>8</v>
      </c>
      <c r="H57" s="50"/>
      <c r="I57" s="50"/>
      <c r="J57" s="50"/>
      <c r="K57" s="50"/>
      <c r="L57" s="50"/>
      <c r="M57" s="50"/>
      <c r="N57" s="50"/>
      <c r="O57" s="50"/>
      <c r="P57" s="50"/>
      <c r="Q57" s="23"/>
    </row>
    <row r="58" spans="1:17" ht="23.1" customHeight="1">
      <c r="A58" s="14" t="s">
        <v>165</v>
      </c>
      <c r="B58" s="14" t="s">
        <v>286</v>
      </c>
      <c r="C58" s="14" t="s">
        <v>271</v>
      </c>
      <c r="D58" s="23" t="s">
        <v>166</v>
      </c>
      <c r="E58" s="23" t="s">
        <v>167</v>
      </c>
      <c r="F58" s="13" t="s">
        <v>109</v>
      </c>
      <c r="G58" s="24">
        <v>32</v>
      </c>
      <c r="H58" s="50"/>
      <c r="I58" s="50"/>
      <c r="J58" s="50"/>
      <c r="K58" s="50"/>
      <c r="L58" s="50"/>
      <c r="M58" s="50"/>
      <c r="N58" s="50"/>
      <c r="O58" s="50"/>
      <c r="P58" s="50"/>
      <c r="Q58" s="23"/>
    </row>
    <row r="59" spans="1:17" ht="23.1" customHeight="1">
      <c r="A59" s="14" t="s">
        <v>185</v>
      </c>
      <c r="B59" s="14" t="s">
        <v>286</v>
      </c>
      <c r="C59" s="14" t="s">
        <v>272</v>
      </c>
      <c r="D59" s="23" t="s">
        <v>186</v>
      </c>
      <c r="E59" s="23"/>
      <c r="F59" s="13" t="s">
        <v>109</v>
      </c>
      <c r="G59" s="24">
        <v>13</v>
      </c>
      <c r="H59" s="50"/>
      <c r="I59" s="50"/>
      <c r="J59" s="50"/>
      <c r="K59" s="50"/>
      <c r="L59" s="50"/>
      <c r="M59" s="50"/>
      <c r="N59" s="50"/>
      <c r="O59" s="50"/>
      <c r="P59" s="50"/>
      <c r="Q59" s="23"/>
    </row>
    <row r="60" spans="1:17" ht="23.1" customHeight="1">
      <c r="A60" s="14" t="s">
        <v>183</v>
      </c>
      <c r="B60" s="14" t="s">
        <v>286</v>
      </c>
      <c r="C60" s="14" t="s">
        <v>273</v>
      </c>
      <c r="D60" s="23" t="s">
        <v>181</v>
      </c>
      <c r="E60" s="23" t="s">
        <v>175</v>
      </c>
      <c r="F60" s="13" t="s">
        <v>109</v>
      </c>
      <c r="G60" s="24">
        <v>1</v>
      </c>
      <c r="H60" s="50"/>
      <c r="I60" s="50"/>
      <c r="J60" s="50"/>
      <c r="K60" s="50"/>
      <c r="L60" s="50"/>
      <c r="M60" s="50"/>
      <c r="N60" s="50"/>
      <c r="O60" s="50"/>
      <c r="P60" s="50"/>
      <c r="Q60" s="23"/>
    </row>
    <row r="61" spans="1:17" ht="23.1" customHeight="1">
      <c r="A61" s="14" t="s">
        <v>180</v>
      </c>
      <c r="B61" s="14" t="s">
        <v>286</v>
      </c>
      <c r="C61" s="14" t="s">
        <v>274</v>
      </c>
      <c r="D61" s="23" t="s">
        <v>181</v>
      </c>
      <c r="E61" s="23" t="s">
        <v>178</v>
      </c>
      <c r="F61" s="13" t="s">
        <v>109</v>
      </c>
      <c r="G61" s="24">
        <v>1</v>
      </c>
      <c r="H61" s="50"/>
      <c r="I61" s="50"/>
      <c r="J61" s="50"/>
      <c r="K61" s="50"/>
      <c r="L61" s="50"/>
      <c r="M61" s="50"/>
      <c r="N61" s="50"/>
      <c r="O61" s="50"/>
      <c r="P61" s="50"/>
      <c r="Q61" s="23"/>
    </row>
    <row r="62" spans="1:17" ht="23.1" customHeight="1">
      <c r="A62" s="14" t="s">
        <v>173</v>
      </c>
      <c r="B62" s="14" t="s">
        <v>286</v>
      </c>
      <c r="C62" s="14" t="s">
        <v>275</v>
      </c>
      <c r="D62" s="23" t="s">
        <v>174</v>
      </c>
      <c r="E62" s="23" t="s">
        <v>175</v>
      </c>
      <c r="F62" s="13" t="s">
        <v>109</v>
      </c>
      <c r="G62" s="24">
        <v>12</v>
      </c>
      <c r="H62" s="50"/>
      <c r="I62" s="50"/>
      <c r="J62" s="50"/>
      <c r="K62" s="50"/>
      <c r="L62" s="50"/>
      <c r="M62" s="50"/>
      <c r="N62" s="50"/>
      <c r="O62" s="50"/>
      <c r="P62" s="50"/>
      <c r="Q62" s="23"/>
    </row>
    <row r="63" spans="1:17" ht="23.1" customHeight="1">
      <c r="A63" s="14" t="s">
        <v>177</v>
      </c>
      <c r="B63" s="14" t="s">
        <v>286</v>
      </c>
      <c r="C63" s="14" t="s">
        <v>276</v>
      </c>
      <c r="D63" s="23" t="s">
        <v>174</v>
      </c>
      <c r="E63" s="23" t="s">
        <v>178</v>
      </c>
      <c r="F63" s="13" t="s">
        <v>109</v>
      </c>
      <c r="G63" s="24">
        <v>3</v>
      </c>
      <c r="H63" s="50"/>
      <c r="I63" s="50"/>
      <c r="J63" s="50"/>
      <c r="K63" s="50"/>
      <c r="L63" s="50"/>
      <c r="M63" s="50"/>
      <c r="N63" s="50"/>
      <c r="O63" s="50"/>
      <c r="P63" s="50"/>
      <c r="Q63" s="23"/>
    </row>
    <row r="64" spans="1:17" ht="23.1" customHeight="1">
      <c r="A64" s="14" t="s">
        <v>284</v>
      </c>
      <c r="B64" s="14" t="s">
        <v>286</v>
      </c>
      <c r="C64" s="14" t="s">
        <v>277</v>
      </c>
      <c r="D64" s="23" t="s">
        <v>278</v>
      </c>
      <c r="E64" s="23" t="s">
        <v>279</v>
      </c>
      <c r="F64" s="13" t="s">
        <v>280</v>
      </c>
      <c r="G64" s="24">
        <v>2.0499999999999998</v>
      </c>
      <c r="H64" s="50"/>
      <c r="I64" s="50"/>
      <c r="J64" s="50"/>
      <c r="K64" s="50"/>
      <c r="L64" s="50"/>
      <c r="M64" s="50"/>
      <c r="N64" s="50"/>
      <c r="O64" s="50"/>
      <c r="P64" s="50"/>
      <c r="Q64" s="23"/>
    </row>
    <row r="65" spans="1:17" ht="23.1" customHeight="1">
      <c r="A65" s="14" t="s">
        <v>292</v>
      </c>
      <c r="B65" s="14" t="s">
        <v>286</v>
      </c>
      <c r="C65" s="14" t="s">
        <v>293</v>
      </c>
      <c r="D65" s="23" t="s">
        <v>294</v>
      </c>
      <c r="E65" s="23" t="s">
        <v>295</v>
      </c>
      <c r="F65" s="13" t="s">
        <v>77</v>
      </c>
      <c r="G65" s="24">
        <v>1</v>
      </c>
      <c r="H65" s="50"/>
      <c r="I65" s="50"/>
      <c r="J65" s="50"/>
      <c r="K65" s="50"/>
      <c r="L65" s="50"/>
      <c r="M65" s="50"/>
      <c r="N65" s="50"/>
      <c r="O65" s="50"/>
      <c r="P65" s="50"/>
      <c r="Q65" s="23"/>
    </row>
    <row r="66" spans="1:17" ht="23.1" customHeight="1">
      <c r="D66" s="23"/>
      <c r="E66" s="23"/>
      <c r="F66" s="13"/>
      <c r="G66" s="24"/>
      <c r="H66" s="50"/>
      <c r="I66" s="50"/>
      <c r="J66" s="50"/>
      <c r="K66" s="50"/>
      <c r="L66" s="50"/>
      <c r="M66" s="50"/>
      <c r="N66" s="50"/>
      <c r="O66" s="50"/>
      <c r="P66" s="50"/>
      <c r="Q66" s="23"/>
    </row>
    <row r="67" spans="1:17" ht="23.1" customHeight="1">
      <c r="D67" s="23"/>
      <c r="E67" s="23"/>
      <c r="F67" s="13"/>
      <c r="G67" s="24"/>
      <c r="H67" s="50"/>
      <c r="I67" s="50"/>
      <c r="J67" s="50"/>
      <c r="K67" s="50"/>
      <c r="L67" s="50"/>
      <c r="M67" s="50"/>
      <c r="N67" s="50"/>
      <c r="O67" s="50"/>
      <c r="P67" s="50"/>
      <c r="Q67" s="23"/>
    </row>
    <row r="68" spans="1:17" ht="23.1" customHeight="1">
      <c r="D68" s="23"/>
      <c r="E68" s="23"/>
      <c r="F68" s="13"/>
      <c r="G68" s="24"/>
      <c r="H68" s="50"/>
      <c r="I68" s="50"/>
      <c r="J68" s="50"/>
      <c r="K68" s="50"/>
      <c r="L68" s="50"/>
      <c r="M68" s="50"/>
      <c r="N68" s="50"/>
      <c r="O68" s="50"/>
      <c r="P68" s="50"/>
      <c r="Q68" s="23"/>
    </row>
    <row r="69" spans="1:17" ht="23.1" customHeight="1">
      <c r="D69" s="23"/>
      <c r="E69" s="23"/>
      <c r="F69" s="13"/>
      <c r="G69" s="24"/>
      <c r="H69" s="50"/>
      <c r="I69" s="50"/>
      <c r="J69" s="50"/>
      <c r="K69" s="50"/>
      <c r="L69" s="50"/>
      <c r="M69" s="50"/>
      <c r="N69" s="50"/>
      <c r="O69" s="50"/>
      <c r="P69" s="50"/>
      <c r="Q69" s="23"/>
    </row>
    <row r="70" spans="1:17" ht="23.1" customHeight="1">
      <c r="D70" s="23"/>
      <c r="E70" s="23"/>
      <c r="F70" s="13"/>
      <c r="G70" s="24"/>
      <c r="H70" s="50"/>
      <c r="I70" s="50"/>
      <c r="J70" s="50"/>
      <c r="K70" s="50"/>
      <c r="L70" s="50"/>
      <c r="M70" s="50"/>
      <c r="N70" s="50"/>
      <c r="O70" s="50"/>
      <c r="P70" s="50"/>
      <c r="Q70" s="23"/>
    </row>
    <row r="71" spans="1:17" ht="23.1" customHeight="1">
      <c r="D71" s="23"/>
      <c r="E71" s="23"/>
      <c r="F71" s="13"/>
      <c r="G71" s="24"/>
      <c r="H71" s="50"/>
      <c r="I71" s="50"/>
      <c r="J71" s="50"/>
      <c r="K71" s="50"/>
      <c r="L71" s="50"/>
      <c r="M71" s="50"/>
      <c r="N71" s="50"/>
      <c r="O71" s="50"/>
      <c r="P71" s="50"/>
      <c r="Q71" s="23"/>
    </row>
    <row r="72" spans="1:17" ht="23.1" customHeight="1">
      <c r="D72" s="23"/>
      <c r="E72" s="23"/>
      <c r="F72" s="13"/>
      <c r="G72" s="24"/>
      <c r="H72" s="50"/>
      <c r="I72" s="50"/>
      <c r="J72" s="50"/>
      <c r="K72" s="50"/>
      <c r="L72" s="50"/>
      <c r="M72" s="50"/>
      <c r="N72" s="50"/>
      <c r="O72" s="50"/>
      <c r="P72" s="50"/>
      <c r="Q72" s="23"/>
    </row>
    <row r="73" spans="1:17" ht="23.1" customHeight="1">
      <c r="D73" s="23"/>
      <c r="E73" s="23"/>
      <c r="F73" s="13"/>
      <c r="G73" s="24"/>
      <c r="H73" s="50"/>
      <c r="I73" s="50"/>
      <c r="J73" s="50"/>
      <c r="K73" s="50"/>
      <c r="L73" s="50"/>
      <c r="M73" s="50"/>
      <c r="N73" s="50"/>
      <c r="O73" s="50"/>
      <c r="P73" s="50"/>
      <c r="Q73" s="23"/>
    </row>
    <row r="74" spans="1:17" ht="23.1" customHeight="1">
      <c r="D74" s="23"/>
      <c r="E74" s="23"/>
      <c r="F74" s="13"/>
      <c r="G74" s="24"/>
      <c r="H74" s="50"/>
      <c r="I74" s="50"/>
      <c r="J74" s="50"/>
      <c r="K74" s="50"/>
      <c r="L74" s="50"/>
      <c r="M74" s="50"/>
      <c r="N74" s="50"/>
      <c r="O74" s="50"/>
      <c r="P74" s="50"/>
      <c r="Q74" s="23"/>
    </row>
    <row r="75" spans="1:17" ht="23.1" customHeight="1">
      <c r="D75" s="23"/>
      <c r="E75" s="23"/>
      <c r="F75" s="13"/>
      <c r="G75" s="24"/>
      <c r="H75" s="50"/>
      <c r="I75" s="50"/>
      <c r="J75" s="50"/>
      <c r="K75" s="50"/>
      <c r="L75" s="50"/>
      <c r="M75" s="50"/>
      <c r="N75" s="50"/>
      <c r="O75" s="50"/>
      <c r="P75" s="50"/>
      <c r="Q75" s="23"/>
    </row>
    <row r="76" spans="1:17" ht="23.1" customHeight="1">
      <c r="D76" s="23"/>
      <c r="E76" s="23"/>
      <c r="F76" s="13"/>
      <c r="G76" s="24"/>
      <c r="H76" s="50"/>
      <c r="I76" s="50"/>
      <c r="J76" s="50"/>
      <c r="K76" s="50"/>
      <c r="L76" s="50"/>
      <c r="M76" s="50"/>
      <c r="N76" s="50"/>
      <c r="O76" s="50"/>
      <c r="P76" s="50"/>
      <c r="Q76" s="23"/>
    </row>
    <row r="77" spans="1:17" ht="23.1" customHeight="1">
      <c r="D77" s="23"/>
      <c r="E77" s="23"/>
      <c r="F77" s="13"/>
      <c r="G77" s="24"/>
      <c r="H77" s="50"/>
      <c r="I77" s="50"/>
      <c r="J77" s="50"/>
      <c r="K77" s="50"/>
      <c r="L77" s="50"/>
      <c r="M77" s="50"/>
      <c r="N77" s="50"/>
      <c r="O77" s="50"/>
      <c r="P77" s="50"/>
      <c r="Q77" s="23"/>
    </row>
    <row r="78" spans="1:17" ht="23.1" customHeight="1">
      <c r="D78" s="23"/>
      <c r="E78" s="23"/>
      <c r="F78" s="13"/>
      <c r="G78" s="24"/>
      <c r="H78" s="50"/>
      <c r="I78" s="50"/>
      <c r="J78" s="50"/>
      <c r="K78" s="50"/>
      <c r="L78" s="50"/>
      <c r="M78" s="50"/>
      <c r="N78" s="50"/>
      <c r="O78" s="50"/>
      <c r="P78" s="50"/>
      <c r="Q78" s="23"/>
    </row>
    <row r="79" spans="1:17" ht="23.1" customHeight="1">
      <c r="D79" s="23"/>
      <c r="E79" s="23"/>
      <c r="F79" s="13"/>
      <c r="G79" s="24"/>
      <c r="H79" s="50"/>
      <c r="I79" s="50"/>
      <c r="J79" s="50"/>
      <c r="K79" s="50"/>
      <c r="L79" s="50"/>
      <c r="M79" s="50"/>
      <c r="N79" s="50"/>
      <c r="O79" s="50"/>
      <c r="P79" s="50"/>
      <c r="Q79" s="23"/>
    </row>
    <row r="80" spans="1:17" ht="23.1" customHeight="1">
      <c r="D80" s="23"/>
      <c r="E80" s="23"/>
      <c r="F80" s="13"/>
      <c r="G80" s="24"/>
      <c r="H80" s="50"/>
      <c r="I80" s="50"/>
      <c r="J80" s="50"/>
      <c r="K80" s="50"/>
      <c r="L80" s="50"/>
      <c r="M80" s="50"/>
      <c r="N80" s="50"/>
      <c r="O80" s="50"/>
      <c r="P80" s="50"/>
      <c r="Q80" s="23"/>
    </row>
    <row r="81" spans="2:17" ht="23.1" customHeight="1">
      <c r="B81" s="14" t="s">
        <v>296</v>
      </c>
      <c r="D81" s="23" t="s">
        <v>297</v>
      </c>
      <c r="E81" s="23"/>
      <c r="F81" s="13"/>
      <c r="G81" s="24"/>
      <c r="H81" s="50"/>
      <c r="I81" s="50"/>
      <c r="J81" s="50"/>
      <c r="K81" s="50"/>
      <c r="L81" s="50"/>
      <c r="M81" s="50"/>
      <c r="N81" s="50"/>
      <c r="O81" s="50"/>
      <c r="P81" s="50"/>
      <c r="Q81" s="23"/>
    </row>
  </sheetData>
  <mergeCells count="16">
    <mergeCell ref="A2:A3"/>
    <mergeCell ref="B2:B3"/>
    <mergeCell ref="C2:C3"/>
    <mergeCell ref="D2:D3"/>
    <mergeCell ref="E2:E3"/>
    <mergeCell ref="D1:Q1"/>
    <mergeCell ref="D4:Q4"/>
    <mergeCell ref="D30:Q30"/>
    <mergeCell ref="D56:Q56"/>
    <mergeCell ref="F2:F3"/>
    <mergeCell ref="G2:G3"/>
    <mergeCell ref="H2:I2"/>
    <mergeCell ref="J2:L2"/>
    <mergeCell ref="M2:N2"/>
    <mergeCell ref="P2:P3"/>
    <mergeCell ref="Q2:Q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1"/>
  <sheetViews>
    <sheetView workbookViewId="0">
      <selection activeCell="D74" sqref="D74"/>
    </sheetView>
  </sheetViews>
  <sheetFormatPr defaultRowHeight="13.5"/>
  <sheetData>
    <row r="1" spans="1:10">
      <c r="A1" s="171" t="s">
        <v>31</v>
      </c>
      <c r="B1" s="171"/>
      <c r="C1" s="171"/>
      <c r="D1" s="171"/>
      <c r="E1" s="171"/>
      <c r="F1" s="171"/>
      <c r="G1" s="171"/>
    </row>
    <row r="2" spans="1:10">
      <c r="A2" s="171"/>
      <c r="B2" s="171"/>
      <c r="C2" s="171"/>
      <c r="D2" s="171"/>
      <c r="E2" s="171"/>
      <c r="F2" s="171"/>
      <c r="G2" s="171"/>
    </row>
    <row r="5" spans="1:10" ht="14.25">
      <c r="B5" s="172" t="s">
        <v>32</v>
      </c>
      <c r="C5" s="172"/>
      <c r="D5" s="172"/>
      <c r="E5" s="172"/>
      <c r="F5" s="172"/>
      <c r="G5" s="172"/>
      <c r="H5" s="172"/>
      <c r="I5" s="172"/>
      <c r="J5" s="172"/>
    </row>
    <row r="7" spans="1:10">
      <c r="B7" s="170" t="s">
        <v>33</v>
      </c>
      <c r="C7" s="170"/>
      <c r="D7" s="170"/>
      <c r="E7" s="170"/>
      <c r="F7" s="170"/>
      <c r="G7" s="170"/>
      <c r="H7" s="170"/>
      <c r="I7" s="170"/>
      <c r="J7" s="170"/>
    </row>
    <row r="23" spans="2:10">
      <c r="B23" s="170" t="s">
        <v>34</v>
      </c>
      <c r="C23" s="170"/>
      <c r="D23" s="170"/>
      <c r="E23" s="170"/>
      <c r="F23" s="170"/>
      <c r="G23" s="170"/>
      <c r="H23" s="170"/>
      <c r="I23" s="170"/>
      <c r="J23" s="170"/>
    </row>
    <row r="24" spans="2:10">
      <c r="B24" s="170" t="s">
        <v>35</v>
      </c>
      <c r="C24" s="170"/>
      <c r="D24" s="170"/>
      <c r="E24" s="170"/>
      <c r="F24" s="170"/>
      <c r="G24" s="170"/>
      <c r="H24" s="170"/>
      <c r="I24" s="170"/>
      <c r="J24" s="170"/>
    </row>
    <row r="26" spans="2:10">
      <c r="B26" s="170" t="s">
        <v>36</v>
      </c>
      <c r="C26" s="170"/>
      <c r="D26" s="170"/>
      <c r="E26" s="170"/>
      <c r="F26" s="170"/>
      <c r="G26" s="170"/>
      <c r="H26" s="170"/>
      <c r="I26" s="170"/>
      <c r="J26" s="170"/>
    </row>
    <row r="28" spans="2:10">
      <c r="B28" s="170" t="s">
        <v>37</v>
      </c>
      <c r="C28" s="170"/>
      <c r="D28" s="170"/>
      <c r="E28" s="170"/>
      <c r="F28" s="170"/>
      <c r="G28" s="170"/>
      <c r="H28" s="170"/>
      <c r="I28" s="170"/>
      <c r="J28" s="170"/>
    </row>
    <row r="38" spans="2:12">
      <c r="B38" s="170" t="s">
        <v>73</v>
      </c>
      <c r="C38" s="170"/>
      <c r="D38" s="170"/>
      <c r="E38" s="170"/>
      <c r="F38" s="170"/>
      <c r="G38" s="170"/>
      <c r="H38" s="170"/>
      <c r="I38" s="170"/>
      <c r="J38" s="170"/>
      <c r="K38" s="175"/>
      <c r="L38" s="175"/>
    </row>
    <row r="66" spans="2:10">
      <c r="B66" s="170" t="s">
        <v>38</v>
      </c>
      <c r="C66" s="170"/>
      <c r="D66" s="170"/>
      <c r="E66" s="170"/>
      <c r="F66" s="170"/>
      <c r="G66" s="170"/>
      <c r="H66" s="170"/>
      <c r="I66" s="170"/>
      <c r="J66" s="170"/>
    </row>
    <row r="67" spans="2:10">
      <c r="B67" s="53"/>
    </row>
    <row r="68" spans="2:10">
      <c r="B68" s="170" t="s">
        <v>39</v>
      </c>
      <c r="C68" s="170"/>
      <c r="D68" s="170"/>
      <c r="E68" s="170"/>
      <c r="F68" s="170"/>
      <c r="G68" s="170"/>
      <c r="H68" s="170"/>
      <c r="I68" s="170"/>
      <c r="J68" s="170"/>
    </row>
    <row r="69" spans="2:10" ht="14.25" thickBot="1"/>
    <row r="70" spans="2:10" ht="25.5" customHeight="1" thickBot="1">
      <c r="B70" s="173" t="s">
        <v>40</v>
      </c>
      <c r="C70" s="174"/>
      <c r="D70" s="54"/>
      <c r="E70" s="54"/>
      <c r="F70" s="54"/>
      <c r="G70" s="54"/>
      <c r="H70" s="54"/>
      <c r="I70" s="54"/>
      <c r="J70" s="54"/>
    </row>
    <row r="71" spans="2:10">
      <c r="B71" s="53"/>
    </row>
  </sheetData>
  <mergeCells count="11">
    <mergeCell ref="B28:J28"/>
    <mergeCell ref="B66:J66"/>
    <mergeCell ref="B68:J68"/>
    <mergeCell ref="B70:C70"/>
    <mergeCell ref="B38:L38"/>
    <mergeCell ref="B26:J26"/>
    <mergeCell ref="A1:G2"/>
    <mergeCell ref="B5:J5"/>
    <mergeCell ref="B7:J7"/>
    <mergeCell ref="B23:J23"/>
    <mergeCell ref="B24:J24"/>
  </mergeCells>
  <phoneticPr fontId="2" type="noConversion"/>
  <hyperlinks>
    <hyperlink ref="B70:C70" r:id="rId1" display="동영상 바로보기" xr:uid="{00000000-0004-0000-0700-000000000000}"/>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29"/>
  <sheetViews>
    <sheetView topLeftCell="C1" zoomScaleNormal="100" workbookViewId="0">
      <pane ySplit="3" topLeftCell="A4" activePane="bottomLeft" state="frozen"/>
      <selection activeCell="J20" sqref="J20"/>
      <selection pane="bottomLeft" activeCell="D4" sqref="D4"/>
    </sheetView>
  </sheetViews>
  <sheetFormatPr defaultRowHeight="21.6" customHeight="1"/>
  <cols>
    <col min="1" max="1" width="5.21875" style="41" hidden="1" customWidth="1"/>
    <col min="2" max="2" width="8.77734375" style="14" hidden="1" customWidth="1"/>
    <col min="3" max="3" width="16.77734375" style="14" customWidth="1"/>
    <col min="4" max="4" width="24.33203125" style="14" customWidth="1"/>
    <col min="5" max="5" width="25.33203125" style="14" customWidth="1"/>
    <col min="6" max="6" width="4.77734375" style="2" customWidth="1"/>
    <col min="7" max="7" width="11.21875" style="1" customWidth="1"/>
    <col min="8" max="8" width="13.88671875" style="51" customWidth="1"/>
    <col min="9" max="9" width="11.6640625" style="51" customWidth="1"/>
    <col min="10" max="10" width="10" style="51" customWidth="1"/>
    <col min="11" max="11" width="7" style="51" customWidth="1"/>
    <col min="12" max="12" width="10.77734375" style="51" customWidth="1"/>
    <col min="13" max="13" width="10.77734375" style="1" customWidth="1"/>
    <col min="14" max="16384" width="8.88671875" style="1"/>
  </cols>
  <sheetData>
    <row r="1" spans="1:13" ht="21.6" customHeight="1">
      <c r="A1" s="41" t="s">
        <v>88</v>
      </c>
      <c r="B1" s="14" t="s">
        <v>282</v>
      </c>
      <c r="C1" s="177" t="s">
        <v>281</v>
      </c>
      <c r="D1" s="177"/>
      <c r="E1" s="177"/>
      <c r="F1" s="177"/>
      <c r="G1" s="177"/>
      <c r="H1" s="177"/>
      <c r="I1" s="177"/>
      <c r="J1" s="177"/>
      <c r="K1" s="177"/>
      <c r="L1" s="177"/>
      <c r="M1" s="177"/>
    </row>
    <row r="2" spans="1:13" s="48" customFormat="1" ht="21.6" customHeight="1">
      <c r="A2" s="3" t="s">
        <v>1</v>
      </c>
      <c r="B2" s="55" t="s">
        <v>0</v>
      </c>
      <c r="C2" s="160" t="s">
        <v>8</v>
      </c>
      <c r="D2" s="160" t="s">
        <v>29</v>
      </c>
      <c r="E2" s="160" t="s">
        <v>30</v>
      </c>
      <c r="F2" s="162" t="s">
        <v>4</v>
      </c>
      <c r="G2" s="162" t="s">
        <v>5</v>
      </c>
      <c r="H2" s="164" t="s">
        <v>24</v>
      </c>
      <c r="I2" s="164" t="s">
        <v>25</v>
      </c>
      <c r="J2" s="164" t="s">
        <v>26</v>
      </c>
      <c r="K2" s="164" t="s">
        <v>41</v>
      </c>
      <c r="L2" s="164" t="s">
        <v>6</v>
      </c>
      <c r="M2" s="162" t="s">
        <v>27</v>
      </c>
    </row>
    <row r="3" spans="1:13" ht="21.6" customHeight="1">
      <c r="C3" s="178"/>
      <c r="D3" s="178"/>
      <c r="E3" s="178"/>
      <c r="F3" s="179"/>
      <c r="G3" s="176"/>
      <c r="H3" s="176"/>
      <c r="I3" s="176"/>
      <c r="J3" s="176"/>
      <c r="K3" s="176"/>
      <c r="L3" s="176"/>
      <c r="M3" s="176"/>
    </row>
    <row r="4" spans="1:13" ht="21.6" customHeight="1">
      <c r="C4" s="23" t="s">
        <v>253</v>
      </c>
      <c r="D4" s="23" t="s">
        <v>101</v>
      </c>
      <c r="E4" s="23" t="s">
        <v>120</v>
      </c>
      <c r="F4" s="13" t="s">
        <v>109</v>
      </c>
      <c r="G4" s="24"/>
      <c r="H4" s="50" t="e">
        <f>TRUNC(#REF!*옵션!$D$11)</f>
        <v>#REF!</v>
      </c>
      <c r="I4" s="50"/>
      <c r="J4" s="50"/>
      <c r="K4" s="50"/>
      <c r="L4" s="50" t="e">
        <f t="shared" ref="L4:L29" si="0">SUM(H4,I4,J4)</f>
        <v>#REF!</v>
      </c>
      <c r="M4" s="24"/>
    </row>
    <row r="5" spans="1:13" ht="21.6" customHeight="1">
      <c r="C5" s="23" t="s">
        <v>254</v>
      </c>
      <c r="D5" s="23" t="s">
        <v>101</v>
      </c>
      <c r="E5" s="23" t="s">
        <v>102</v>
      </c>
      <c r="F5" s="13" t="s">
        <v>255</v>
      </c>
      <c r="G5" s="24"/>
      <c r="H5" s="50" t="e">
        <f>TRUNC(#REF!*옵션!$D$11)</f>
        <v>#REF!</v>
      </c>
      <c r="I5" s="50"/>
      <c r="J5" s="50"/>
      <c r="K5" s="50"/>
      <c r="L5" s="50" t="e">
        <f t="shared" si="0"/>
        <v>#REF!</v>
      </c>
      <c r="M5" s="24"/>
    </row>
    <row r="6" spans="1:13" ht="21.6" customHeight="1">
      <c r="C6" s="23" t="s">
        <v>256</v>
      </c>
      <c r="D6" s="23" t="s">
        <v>101</v>
      </c>
      <c r="E6" s="23" t="s">
        <v>134</v>
      </c>
      <c r="F6" s="13" t="s">
        <v>255</v>
      </c>
      <c r="G6" s="24"/>
      <c r="H6" s="50" t="e">
        <f>TRUNC(#REF!*옵션!$D$11)</f>
        <v>#REF!</v>
      </c>
      <c r="I6" s="50"/>
      <c r="J6" s="50"/>
      <c r="K6" s="50"/>
      <c r="L6" s="50" t="e">
        <f t="shared" si="0"/>
        <v>#REF!</v>
      </c>
      <c r="M6" s="24"/>
    </row>
    <row r="7" spans="1:13" ht="21.6" customHeight="1">
      <c r="C7" s="23" t="s">
        <v>257</v>
      </c>
      <c r="D7" s="23" t="s">
        <v>111</v>
      </c>
      <c r="E7" s="23" t="s">
        <v>112</v>
      </c>
      <c r="F7" s="13" t="s">
        <v>109</v>
      </c>
      <c r="G7" s="24"/>
      <c r="H7" s="50" t="e">
        <f>TRUNC(#REF!*옵션!$D$11)</f>
        <v>#REF!</v>
      </c>
      <c r="I7" s="50"/>
      <c r="J7" s="50"/>
      <c r="K7" s="50"/>
      <c r="L7" s="50" t="e">
        <f t="shared" si="0"/>
        <v>#REF!</v>
      </c>
      <c r="M7" s="24"/>
    </row>
    <row r="8" spans="1:13" ht="21.6" customHeight="1">
      <c r="C8" s="23" t="s">
        <v>258</v>
      </c>
      <c r="D8" s="23" t="s">
        <v>139</v>
      </c>
      <c r="E8" s="23" t="s">
        <v>140</v>
      </c>
      <c r="F8" s="13" t="s">
        <v>109</v>
      </c>
      <c r="G8" s="24"/>
      <c r="H8" s="50" t="e">
        <f>TRUNC(#REF!*옵션!$D$11)</f>
        <v>#REF!</v>
      </c>
      <c r="I8" s="50"/>
      <c r="J8" s="50"/>
      <c r="K8" s="50"/>
      <c r="L8" s="50" t="e">
        <f t="shared" si="0"/>
        <v>#REF!</v>
      </c>
      <c r="M8" s="24"/>
    </row>
    <row r="9" spans="1:13" ht="21.6" customHeight="1">
      <c r="C9" s="23" t="s">
        <v>259</v>
      </c>
      <c r="D9" s="23" t="s">
        <v>127</v>
      </c>
      <c r="E9" s="23" t="s">
        <v>128</v>
      </c>
      <c r="F9" s="13" t="s">
        <v>109</v>
      </c>
      <c r="G9" s="24"/>
      <c r="H9" s="50" t="e">
        <f>TRUNC(#REF!*옵션!$D$11)</f>
        <v>#REF!</v>
      </c>
      <c r="I9" s="50"/>
      <c r="J9" s="50"/>
      <c r="K9" s="50"/>
      <c r="L9" s="50" t="e">
        <f t="shared" si="0"/>
        <v>#REF!</v>
      </c>
      <c r="M9" s="24"/>
    </row>
    <row r="10" spans="1:13" ht="21.6" customHeight="1">
      <c r="C10" s="23" t="s">
        <v>260</v>
      </c>
      <c r="D10" s="23" t="s">
        <v>115</v>
      </c>
      <c r="E10" s="23" t="s">
        <v>116</v>
      </c>
      <c r="F10" s="13" t="s">
        <v>109</v>
      </c>
      <c r="G10" s="24"/>
      <c r="H10" s="50" t="e">
        <f>TRUNC(#REF!*옵션!$D$11)</f>
        <v>#REF!</v>
      </c>
      <c r="I10" s="50"/>
      <c r="J10" s="50"/>
      <c r="K10" s="50"/>
      <c r="L10" s="50" t="e">
        <f t="shared" si="0"/>
        <v>#REF!</v>
      </c>
      <c r="M10" s="24"/>
    </row>
    <row r="11" spans="1:13" ht="21.6" customHeight="1">
      <c r="C11" s="23" t="s">
        <v>261</v>
      </c>
      <c r="D11" s="23" t="s">
        <v>97</v>
      </c>
      <c r="E11" s="23" t="s">
        <v>98</v>
      </c>
      <c r="F11" s="13" t="s">
        <v>255</v>
      </c>
      <c r="G11" s="24"/>
      <c r="H11" s="50" t="e">
        <f>TRUNC(#REF!*옵션!$D$11)</f>
        <v>#REF!</v>
      </c>
      <c r="I11" s="50"/>
      <c r="J11" s="50"/>
      <c r="K11" s="50"/>
      <c r="L11" s="50" t="e">
        <f t="shared" si="0"/>
        <v>#REF!</v>
      </c>
      <c r="M11" s="24"/>
    </row>
    <row r="12" spans="1:13" ht="21.6" customHeight="1">
      <c r="C12" s="23" t="s">
        <v>262</v>
      </c>
      <c r="D12" s="23" t="s">
        <v>97</v>
      </c>
      <c r="E12" s="23" t="s">
        <v>132</v>
      </c>
      <c r="F12" s="13" t="s">
        <v>255</v>
      </c>
      <c r="G12" s="24"/>
      <c r="H12" s="50" t="e">
        <f>TRUNC(#REF!*옵션!$D$11)</f>
        <v>#REF!</v>
      </c>
      <c r="I12" s="50"/>
      <c r="J12" s="50"/>
      <c r="K12" s="50"/>
      <c r="L12" s="50" t="e">
        <f t="shared" si="0"/>
        <v>#REF!</v>
      </c>
      <c r="M12" s="24"/>
    </row>
    <row r="13" spans="1:13" ht="21.6" customHeight="1">
      <c r="C13" s="23" t="s">
        <v>263</v>
      </c>
      <c r="D13" s="23" t="s">
        <v>107</v>
      </c>
      <c r="E13" s="23" t="s">
        <v>108</v>
      </c>
      <c r="F13" s="13" t="s">
        <v>109</v>
      </c>
      <c r="G13" s="24"/>
      <c r="H13" s="50" t="e">
        <f>TRUNC(#REF!*옵션!$D$11)</f>
        <v>#REF!</v>
      </c>
      <c r="I13" s="50"/>
      <c r="J13" s="50"/>
      <c r="K13" s="50"/>
      <c r="L13" s="50" t="e">
        <f t="shared" si="0"/>
        <v>#REF!</v>
      </c>
      <c r="M13" s="24"/>
    </row>
    <row r="14" spans="1:13" ht="21.6" customHeight="1">
      <c r="C14" s="23" t="s">
        <v>264</v>
      </c>
      <c r="D14" s="23" t="s">
        <v>107</v>
      </c>
      <c r="E14" s="23" t="s">
        <v>124</v>
      </c>
      <c r="F14" s="13" t="s">
        <v>109</v>
      </c>
      <c r="G14" s="24"/>
      <c r="H14" s="50" t="e">
        <f>TRUNC(#REF!*옵션!$D$11)</f>
        <v>#REF!</v>
      </c>
      <c r="I14" s="50"/>
      <c r="J14" s="50"/>
      <c r="K14" s="50"/>
      <c r="L14" s="50" t="e">
        <f t="shared" si="0"/>
        <v>#REF!</v>
      </c>
      <c r="M14" s="24"/>
    </row>
    <row r="15" spans="1:13" ht="21.6" customHeight="1">
      <c r="C15" s="23" t="s">
        <v>265</v>
      </c>
      <c r="D15" s="23" t="s">
        <v>149</v>
      </c>
      <c r="E15" s="23" t="s">
        <v>150</v>
      </c>
      <c r="F15" s="13" t="s">
        <v>109</v>
      </c>
      <c r="G15" s="24"/>
      <c r="H15" s="50" t="e">
        <f>TRUNC(#REF!*옵션!$D$11)</f>
        <v>#REF!</v>
      </c>
      <c r="I15" s="50"/>
      <c r="J15" s="50"/>
      <c r="K15" s="50"/>
      <c r="L15" s="50" t="e">
        <f t="shared" si="0"/>
        <v>#REF!</v>
      </c>
      <c r="M15" s="24"/>
    </row>
    <row r="16" spans="1:13" ht="21.6" customHeight="1">
      <c r="C16" s="23" t="s">
        <v>266</v>
      </c>
      <c r="D16" s="23" t="s">
        <v>149</v>
      </c>
      <c r="E16" s="23" t="s">
        <v>161</v>
      </c>
      <c r="F16" s="13" t="s">
        <v>109</v>
      </c>
      <c r="G16" s="24"/>
      <c r="H16" s="50" t="e">
        <f>TRUNC(#REF!*옵션!$D$11)</f>
        <v>#REF!</v>
      </c>
      <c r="I16" s="50"/>
      <c r="J16" s="50"/>
      <c r="K16" s="50"/>
      <c r="L16" s="50" t="e">
        <f t="shared" si="0"/>
        <v>#REF!</v>
      </c>
      <c r="M16" s="24"/>
    </row>
    <row r="17" spans="3:13" ht="21.6" customHeight="1">
      <c r="C17" s="23" t="s">
        <v>267</v>
      </c>
      <c r="D17" s="23" t="s">
        <v>157</v>
      </c>
      <c r="E17" s="23" t="s">
        <v>158</v>
      </c>
      <c r="F17" s="13" t="s">
        <v>109</v>
      </c>
      <c r="G17" s="24"/>
      <c r="H17" s="50" t="e">
        <f>TRUNC(#REF!*옵션!$D$11)</f>
        <v>#REF!</v>
      </c>
      <c r="I17" s="50"/>
      <c r="J17" s="50"/>
      <c r="K17" s="50"/>
      <c r="L17" s="50" t="e">
        <f t="shared" si="0"/>
        <v>#REF!</v>
      </c>
      <c r="M17" s="24"/>
    </row>
    <row r="18" spans="3:13" ht="21.6" customHeight="1">
      <c r="C18" s="23" t="s">
        <v>268</v>
      </c>
      <c r="D18" s="23" t="s">
        <v>153</v>
      </c>
      <c r="E18" s="23" t="s">
        <v>154</v>
      </c>
      <c r="F18" s="13" t="s">
        <v>109</v>
      </c>
      <c r="G18" s="24"/>
      <c r="H18" s="50" t="e">
        <f>TRUNC(#REF!*옵션!$D$11)</f>
        <v>#REF!</v>
      </c>
      <c r="I18" s="50"/>
      <c r="J18" s="50"/>
      <c r="K18" s="50"/>
      <c r="L18" s="50" t="e">
        <f t="shared" si="0"/>
        <v>#REF!</v>
      </c>
      <c r="M18" s="24"/>
    </row>
    <row r="19" spans="3:13" ht="21.6" customHeight="1">
      <c r="C19" s="23" t="s">
        <v>269</v>
      </c>
      <c r="D19" s="23" t="s">
        <v>135</v>
      </c>
      <c r="E19" s="23"/>
      <c r="F19" s="13" t="s">
        <v>109</v>
      </c>
      <c r="G19" s="24"/>
      <c r="H19" s="50" t="e">
        <f>TRUNC(#REF!*옵션!$D$11)</f>
        <v>#REF!</v>
      </c>
      <c r="I19" s="50"/>
      <c r="J19" s="50"/>
      <c r="K19" s="50"/>
      <c r="L19" s="50" t="e">
        <f t="shared" si="0"/>
        <v>#REF!</v>
      </c>
      <c r="M19" s="24"/>
    </row>
    <row r="20" spans="3:13" ht="21.6" customHeight="1">
      <c r="C20" s="23" t="s">
        <v>270</v>
      </c>
      <c r="D20" s="23" t="s">
        <v>166</v>
      </c>
      <c r="E20" s="23" t="s">
        <v>170</v>
      </c>
      <c r="F20" s="13" t="s">
        <v>109</v>
      </c>
      <c r="G20" s="24"/>
      <c r="H20" s="50" t="e">
        <f>TRUNC(#REF!*옵션!$D$11)</f>
        <v>#REF!</v>
      </c>
      <c r="I20" s="50"/>
      <c r="J20" s="50"/>
      <c r="K20" s="50"/>
      <c r="L20" s="50" t="e">
        <f t="shared" si="0"/>
        <v>#REF!</v>
      </c>
      <c r="M20" s="24"/>
    </row>
    <row r="21" spans="3:13" ht="21.6" customHeight="1">
      <c r="C21" s="23" t="s">
        <v>271</v>
      </c>
      <c r="D21" s="23" t="s">
        <v>166</v>
      </c>
      <c r="E21" s="23" t="s">
        <v>167</v>
      </c>
      <c r="F21" s="13" t="s">
        <v>109</v>
      </c>
      <c r="G21" s="24"/>
      <c r="H21" s="50" t="e">
        <f>TRUNC(#REF!*옵션!$D$11)</f>
        <v>#REF!</v>
      </c>
      <c r="I21" s="50"/>
      <c r="J21" s="50"/>
      <c r="K21" s="50"/>
      <c r="L21" s="50" t="e">
        <f t="shared" si="0"/>
        <v>#REF!</v>
      </c>
      <c r="M21" s="24"/>
    </row>
    <row r="22" spans="3:13" ht="21.6" customHeight="1">
      <c r="C22" s="23" t="s">
        <v>272</v>
      </c>
      <c r="D22" s="23" t="s">
        <v>186</v>
      </c>
      <c r="E22" s="23"/>
      <c r="F22" s="13" t="s">
        <v>109</v>
      </c>
      <c r="G22" s="24"/>
      <c r="H22" s="50" t="e">
        <f>TRUNC(#REF!*옵션!$D$11)</f>
        <v>#REF!</v>
      </c>
      <c r="I22" s="50"/>
      <c r="J22" s="50"/>
      <c r="K22" s="50"/>
      <c r="L22" s="50" t="e">
        <f t="shared" si="0"/>
        <v>#REF!</v>
      </c>
      <c r="M22" s="24"/>
    </row>
    <row r="23" spans="3:13" ht="21.6" customHeight="1">
      <c r="C23" s="23" t="s">
        <v>273</v>
      </c>
      <c r="D23" s="23" t="s">
        <v>181</v>
      </c>
      <c r="E23" s="23" t="s">
        <v>175</v>
      </c>
      <c r="F23" s="13" t="s">
        <v>109</v>
      </c>
      <c r="G23" s="24"/>
      <c r="H23" s="50" t="e">
        <f>TRUNC(#REF!*옵션!$D$11)</f>
        <v>#REF!</v>
      </c>
      <c r="I23" s="50"/>
      <c r="J23" s="50"/>
      <c r="K23" s="50"/>
      <c r="L23" s="50" t="e">
        <f t="shared" si="0"/>
        <v>#REF!</v>
      </c>
      <c r="M23" s="24"/>
    </row>
    <row r="24" spans="3:13" ht="21.6" customHeight="1">
      <c r="C24" s="23" t="s">
        <v>274</v>
      </c>
      <c r="D24" s="23" t="s">
        <v>181</v>
      </c>
      <c r="E24" s="23" t="s">
        <v>178</v>
      </c>
      <c r="F24" s="13" t="s">
        <v>109</v>
      </c>
      <c r="G24" s="24"/>
      <c r="H24" s="50" t="e">
        <f>TRUNC(#REF!*옵션!$D$11)</f>
        <v>#REF!</v>
      </c>
      <c r="I24" s="50"/>
      <c r="J24" s="50"/>
      <c r="K24" s="50"/>
      <c r="L24" s="50" t="e">
        <f t="shared" si="0"/>
        <v>#REF!</v>
      </c>
      <c r="M24" s="24"/>
    </row>
    <row r="25" spans="3:13" ht="21.6" customHeight="1">
      <c r="C25" s="23" t="s">
        <v>275</v>
      </c>
      <c r="D25" s="23" t="s">
        <v>174</v>
      </c>
      <c r="E25" s="23" t="s">
        <v>175</v>
      </c>
      <c r="F25" s="13" t="s">
        <v>109</v>
      </c>
      <c r="G25" s="24"/>
      <c r="H25" s="50" t="e">
        <f>TRUNC(#REF!*옵션!$D$11)</f>
        <v>#REF!</v>
      </c>
      <c r="I25" s="50"/>
      <c r="J25" s="50"/>
      <c r="K25" s="50"/>
      <c r="L25" s="50" t="e">
        <f t="shared" si="0"/>
        <v>#REF!</v>
      </c>
      <c r="M25" s="24"/>
    </row>
    <row r="26" spans="3:13" ht="21.6" customHeight="1">
      <c r="C26" s="23" t="s">
        <v>276</v>
      </c>
      <c r="D26" s="23" t="s">
        <v>174</v>
      </c>
      <c r="E26" s="23" t="s">
        <v>178</v>
      </c>
      <c r="F26" s="13" t="s">
        <v>109</v>
      </c>
      <c r="G26" s="24"/>
      <c r="H26" s="50" t="e">
        <f>TRUNC(#REF!*옵션!$D$11)</f>
        <v>#REF!</v>
      </c>
      <c r="I26" s="50"/>
      <c r="J26" s="50"/>
      <c r="K26" s="50"/>
      <c r="L26" s="50" t="e">
        <f t="shared" si="0"/>
        <v>#REF!</v>
      </c>
      <c r="M26" s="24"/>
    </row>
    <row r="27" spans="3:13" ht="21.6" customHeight="1">
      <c r="C27" s="23" t="s">
        <v>277</v>
      </c>
      <c r="D27" s="23" t="s">
        <v>278</v>
      </c>
      <c r="E27" s="23" t="s">
        <v>279</v>
      </c>
      <c r="F27" s="13" t="s">
        <v>280</v>
      </c>
      <c r="G27" s="24"/>
      <c r="H27" s="50"/>
      <c r="I27" s="50" t="e">
        <f>TRUNC(#REF!)</f>
        <v>#REF!</v>
      </c>
      <c r="J27" s="50"/>
      <c r="K27" s="50"/>
      <c r="L27" s="50" t="e">
        <f t="shared" si="0"/>
        <v>#REF!</v>
      </c>
      <c r="M27" s="24"/>
    </row>
    <row r="28" spans="3:13" ht="21.6" customHeight="1">
      <c r="C28" s="23"/>
      <c r="D28" s="23"/>
      <c r="E28" s="23"/>
      <c r="F28" s="13"/>
      <c r="G28" s="24"/>
      <c r="H28" s="50"/>
      <c r="I28" s="50"/>
      <c r="J28" s="50"/>
      <c r="K28" s="50"/>
      <c r="L28" s="50">
        <f t="shared" si="0"/>
        <v>0</v>
      </c>
      <c r="M28" s="24"/>
    </row>
    <row r="29" spans="3:13" ht="21.6" customHeight="1">
      <c r="C29" s="23"/>
      <c r="D29" s="23"/>
      <c r="E29" s="23"/>
      <c r="F29" s="13"/>
      <c r="G29" s="24"/>
      <c r="H29" s="50"/>
      <c r="I29" s="50"/>
      <c r="J29" s="50"/>
      <c r="K29" s="50"/>
      <c r="L29" s="50">
        <f t="shared" si="0"/>
        <v>0</v>
      </c>
      <c r="M29" s="24"/>
    </row>
  </sheetData>
  <mergeCells count="12">
    <mergeCell ref="L2:L3"/>
    <mergeCell ref="M2:M3"/>
    <mergeCell ref="C1:M1"/>
    <mergeCell ref="C2:C3"/>
    <mergeCell ref="D2:D3"/>
    <mergeCell ref="E2:E3"/>
    <mergeCell ref="F2:F3"/>
    <mergeCell ref="G2:G3"/>
    <mergeCell ref="H2:H3"/>
    <mergeCell ref="I2:I3"/>
    <mergeCell ref="J2:J3"/>
    <mergeCell ref="K2:K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43"/>
  <sheetViews>
    <sheetView workbookViewId="0">
      <selection activeCell="B13" sqref="B13"/>
    </sheetView>
  </sheetViews>
  <sheetFormatPr defaultRowHeight="13.5"/>
  <cols>
    <col min="1" max="1" width="36.109375" style="25" customWidth="1"/>
    <col min="2" max="2" width="15.109375" style="1" bestFit="1" customWidth="1"/>
    <col min="3" max="6" width="15.109375" style="1" customWidth="1"/>
    <col min="7" max="7" width="8.6640625" style="1" customWidth="1"/>
    <col min="8" max="8" width="8.77734375" style="1" customWidth="1"/>
    <col min="9" max="16384" width="8.88671875" style="1"/>
  </cols>
  <sheetData>
    <row r="1" spans="1:13" ht="14.25" thickBot="1">
      <c r="A1" s="56" t="s">
        <v>21</v>
      </c>
      <c r="B1" s="57" t="s">
        <v>24</v>
      </c>
      <c r="C1" s="57" t="s">
        <v>25</v>
      </c>
      <c r="D1" s="57" t="s">
        <v>26</v>
      </c>
      <c r="E1" s="57" t="s">
        <v>21</v>
      </c>
      <c r="F1" s="58" t="s">
        <v>6</v>
      </c>
      <c r="H1" s="59"/>
    </row>
    <row r="2" spans="1:13">
      <c r="A2" s="7" t="s">
        <v>42</v>
      </c>
      <c r="B2" s="60">
        <f>총괄표!I29</f>
        <v>0</v>
      </c>
      <c r="C2" s="60">
        <f>총괄표!L29</f>
        <v>0</v>
      </c>
      <c r="D2" s="60">
        <f>총괄표!N29</f>
        <v>0</v>
      </c>
      <c r="E2" s="60"/>
      <c r="F2" s="60">
        <f>SUM(B2,C2,D2)</f>
        <v>0</v>
      </c>
    </row>
    <row r="3" spans="1:13">
      <c r="A3" s="8" t="s">
        <v>43</v>
      </c>
      <c r="B3" s="50"/>
      <c r="C3" s="50"/>
      <c r="D3" s="50"/>
      <c r="E3" s="50"/>
      <c r="F3" s="60">
        <f>SUM(B3,C3,D3)</f>
        <v>0</v>
      </c>
      <c r="H3" s="180" t="s">
        <v>44</v>
      </c>
      <c r="I3" s="181"/>
      <c r="J3" s="181"/>
      <c r="K3" s="181"/>
      <c r="L3" s="181"/>
      <c r="M3" s="182"/>
    </row>
    <row r="4" spans="1:13">
      <c r="A4" s="8" t="s">
        <v>21</v>
      </c>
      <c r="B4" s="50"/>
      <c r="C4" s="50"/>
      <c r="D4" s="50"/>
      <c r="E4" s="50"/>
      <c r="F4" s="50"/>
      <c r="H4" s="183"/>
      <c r="I4" s="184"/>
      <c r="J4" s="184"/>
      <c r="K4" s="184"/>
      <c r="L4" s="184"/>
      <c r="M4" s="185"/>
    </row>
    <row r="5" spans="1:13">
      <c r="A5" s="8" t="s">
        <v>21</v>
      </c>
      <c r="B5" s="50"/>
      <c r="C5" s="50" t="s">
        <v>21</v>
      </c>
      <c r="D5" s="50"/>
      <c r="E5" s="50"/>
      <c r="F5" s="50"/>
    </row>
    <row r="6" spans="1:13">
      <c r="A6" s="8" t="s">
        <v>21</v>
      </c>
      <c r="B6" s="50"/>
      <c r="C6" s="50"/>
      <c r="D6" s="50"/>
      <c r="E6" s="50"/>
      <c r="F6" s="50"/>
      <c r="H6" s="186" t="s">
        <v>45</v>
      </c>
      <c r="I6" s="187"/>
      <c r="J6" s="187"/>
      <c r="K6" s="187"/>
      <c r="L6" s="187"/>
      <c r="M6" s="188"/>
    </row>
    <row r="7" spans="1:13">
      <c r="A7" s="8"/>
      <c r="B7" s="50"/>
      <c r="C7" s="50"/>
      <c r="D7" s="50"/>
      <c r="E7" s="50"/>
      <c r="F7" s="50"/>
      <c r="H7" s="189"/>
      <c r="I7" s="190"/>
      <c r="J7" s="190"/>
      <c r="K7" s="190"/>
      <c r="L7" s="190"/>
      <c r="M7" s="191"/>
    </row>
    <row r="8" spans="1:13">
      <c r="A8" s="8"/>
      <c r="B8" s="50"/>
      <c r="C8" s="50"/>
      <c r="D8" s="50"/>
      <c r="E8" s="50"/>
      <c r="F8" s="50"/>
    </row>
    <row r="9" spans="1:13" ht="14.25" thickBot="1">
      <c r="B9" s="61"/>
      <c r="C9" s="61"/>
      <c r="D9" s="61"/>
      <c r="E9" s="61"/>
      <c r="F9" s="61"/>
      <c r="H9" s="186" t="s">
        <v>46</v>
      </c>
      <c r="I9" s="187"/>
      <c r="J9" s="187"/>
      <c r="K9" s="187"/>
      <c r="L9" s="187"/>
      <c r="M9" s="188"/>
    </row>
    <row r="10" spans="1:13" ht="14.25" thickBot="1">
      <c r="A10" s="56"/>
      <c r="B10" s="57" t="s">
        <v>47</v>
      </c>
      <c r="C10" s="57" t="s">
        <v>48</v>
      </c>
      <c r="D10" s="57" t="s">
        <v>49</v>
      </c>
      <c r="E10" s="57" t="s">
        <v>50</v>
      </c>
      <c r="F10" s="58"/>
      <c r="H10" s="189"/>
      <c r="I10" s="190"/>
      <c r="J10" s="190"/>
      <c r="K10" s="190"/>
      <c r="L10" s="190"/>
      <c r="M10" s="191"/>
    </row>
    <row r="11" spans="1:13">
      <c r="A11" s="7" t="s">
        <v>51</v>
      </c>
      <c r="B11" s="22">
        <v>100</v>
      </c>
      <c r="C11" s="22">
        <v>1</v>
      </c>
      <c r="D11" s="22">
        <f>$B$11/100</f>
        <v>1</v>
      </c>
      <c r="E11" s="22"/>
      <c r="F11" s="22"/>
    </row>
    <row r="12" spans="1:13">
      <c r="A12" s="8" t="s">
        <v>52</v>
      </c>
      <c r="B12" s="24">
        <v>70</v>
      </c>
      <c r="C12" s="24">
        <v>1</v>
      </c>
      <c r="D12" s="22">
        <f>$B$12/100</f>
        <v>0.7</v>
      </c>
      <c r="E12" s="24">
        <v>2</v>
      </c>
      <c r="F12" s="24"/>
      <c r="H12" s="186" t="s">
        <v>53</v>
      </c>
      <c r="I12" s="187"/>
      <c r="J12" s="187"/>
      <c r="K12" s="187"/>
      <c r="L12" s="187"/>
      <c r="M12" s="188"/>
    </row>
    <row r="13" spans="1:13">
      <c r="A13" s="8" t="s">
        <v>54</v>
      </c>
      <c r="B13" s="24">
        <v>70</v>
      </c>
      <c r="C13" s="24">
        <v>1</v>
      </c>
      <c r="D13" s="22">
        <f>$B$13/100</f>
        <v>0.7</v>
      </c>
      <c r="E13" s="24">
        <v>5</v>
      </c>
      <c r="F13" s="24"/>
      <c r="H13" s="189"/>
      <c r="I13" s="190"/>
      <c r="J13" s="190"/>
      <c r="K13" s="190"/>
      <c r="L13" s="190"/>
      <c r="M13" s="191"/>
    </row>
    <row r="14" spans="1:13">
      <c r="A14" s="8"/>
      <c r="B14" s="24"/>
      <c r="C14" s="24"/>
      <c r="D14" s="24"/>
      <c r="E14" s="24"/>
      <c r="F14" s="24"/>
    </row>
    <row r="15" spans="1:13">
      <c r="A15" s="8"/>
      <c r="B15" s="24"/>
      <c r="C15" s="24"/>
      <c r="D15" s="24"/>
      <c r="E15" s="24"/>
      <c r="F15" s="24"/>
    </row>
    <row r="16" spans="1:13">
      <c r="A16" s="8"/>
      <c r="B16" s="24"/>
      <c r="C16" s="24"/>
      <c r="D16" s="24"/>
      <c r="E16" s="24"/>
      <c r="F16" s="24"/>
    </row>
    <row r="17" spans="1:6">
      <c r="A17" s="8"/>
      <c r="B17" s="24"/>
      <c r="C17" s="24"/>
      <c r="D17" s="24"/>
      <c r="E17" s="24"/>
      <c r="F17" s="24"/>
    </row>
    <row r="18" spans="1:6">
      <c r="A18" s="8" t="s">
        <v>21</v>
      </c>
      <c r="B18" s="24"/>
      <c r="C18" s="24"/>
      <c r="D18" s="24"/>
      <c r="E18" s="24"/>
      <c r="F18" s="24"/>
    </row>
    <row r="19" spans="1:6" ht="14.25" thickBot="1">
      <c r="A19" s="62" t="s">
        <v>21</v>
      </c>
      <c r="B19" s="63"/>
      <c r="C19" s="63"/>
      <c r="D19" s="63"/>
      <c r="E19" s="63"/>
      <c r="F19" s="63"/>
    </row>
    <row r="20" spans="1:6" ht="14.25" thickBot="1">
      <c r="A20" s="56" t="s">
        <v>55</v>
      </c>
      <c r="B20" s="57" t="s">
        <v>47</v>
      </c>
      <c r="C20" s="57"/>
      <c r="D20" s="57" t="s">
        <v>49</v>
      </c>
      <c r="E20" s="57"/>
      <c r="F20" s="58"/>
    </row>
    <row r="21" spans="1:6">
      <c r="A21" s="7" t="s">
        <v>56</v>
      </c>
      <c r="B21" s="22">
        <f>B11</f>
        <v>100</v>
      </c>
      <c r="C21" s="22"/>
      <c r="D21" s="22">
        <f>$B$21/100</f>
        <v>1</v>
      </c>
      <c r="E21" s="22"/>
      <c r="F21" s="22"/>
    </row>
    <row r="22" spans="1:6">
      <c r="A22" s="8" t="s">
        <v>57</v>
      </c>
      <c r="B22" s="24">
        <f>B11</f>
        <v>100</v>
      </c>
      <c r="C22" s="22"/>
      <c r="D22" s="22">
        <f>$B$22/100</f>
        <v>1</v>
      </c>
      <c r="E22" s="24"/>
      <c r="F22" s="24"/>
    </row>
    <row r="23" spans="1:6">
      <c r="A23" s="8" t="s">
        <v>58</v>
      </c>
      <c r="B23" s="24">
        <f>B11</f>
        <v>100</v>
      </c>
      <c r="C23" s="22"/>
      <c r="D23" s="22">
        <f>$B$23/100</f>
        <v>1</v>
      </c>
      <c r="E23" s="24"/>
      <c r="F23" s="24"/>
    </row>
    <row r="24" spans="1:6">
      <c r="A24" s="8" t="s">
        <v>59</v>
      </c>
      <c r="B24" s="24">
        <f>B11</f>
        <v>100</v>
      </c>
      <c r="C24" s="22"/>
      <c r="D24" s="22">
        <f>$B$24/100</f>
        <v>1</v>
      </c>
      <c r="E24" s="24"/>
      <c r="F24" s="24"/>
    </row>
    <row r="25" spans="1:6">
      <c r="A25" s="8" t="s">
        <v>60</v>
      </c>
      <c r="B25" s="24">
        <f>B11</f>
        <v>100</v>
      </c>
      <c r="C25" s="22"/>
      <c r="D25" s="22">
        <f>$B$25/100</f>
        <v>1</v>
      </c>
      <c r="E25" s="24"/>
      <c r="F25" s="24"/>
    </row>
    <row r="26" spans="1:6">
      <c r="A26" s="8"/>
      <c r="B26" s="24"/>
      <c r="C26" s="24"/>
      <c r="D26" s="24"/>
      <c r="E26" s="24"/>
      <c r="F26" s="24"/>
    </row>
    <row r="27" spans="1:6">
      <c r="A27" s="8"/>
      <c r="B27" s="24"/>
      <c r="C27" s="24"/>
      <c r="D27" s="24"/>
      <c r="E27" s="24"/>
      <c r="F27" s="24"/>
    </row>
    <row r="28" spans="1:6">
      <c r="A28" s="8"/>
      <c r="B28" s="24"/>
      <c r="C28" s="24"/>
      <c r="D28" s="24"/>
      <c r="E28" s="24"/>
      <c r="F28" s="24"/>
    </row>
    <row r="29" spans="1:6" ht="14.25" customHeight="1" thickBot="1">
      <c r="A29" s="62"/>
      <c r="B29" s="63"/>
      <c r="C29" s="63"/>
      <c r="D29" s="63"/>
      <c r="E29" s="63"/>
      <c r="F29" s="63"/>
    </row>
    <row r="30" spans="1:6" ht="14.25" customHeight="1" thickBot="1">
      <c r="A30" s="56" t="s">
        <v>61</v>
      </c>
      <c r="B30" s="57" t="s">
        <v>62</v>
      </c>
      <c r="C30" s="57" t="s">
        <v>63</v>
      </c>
      <c r="D30" s="57" t="s">
        <v>64</v>
      </c>
      <c r="E30" s="57"/>
      <c r="F30" s="58"/>
    </row>
    <row r="31" spans="1:6">
      <c r="A31" s="7" t="s">
        <v>65</v>
      </c>
      <c r="B31" s="22">
        <v>15</v>
      </c>
      <c r="C31" s="22">
        <v>15</v>
      </c>
      <c r="D31" s="22">
        <v>20</v>
      </c>
      <c r="E31" s="22"/>
      <c r="F31" s="22"/>
    </row>
    <row r="32" spans="1:6">
      <c r="A32" s="7" t="s">
        <v>66</v>
      </c>
      <c r="B32" s="24">
        <v>40</v>
      </c>
      <c r="C32" s="24">
        <v>40</v>
      </c>
      <c r="D32" s="24">
        <v>40</v>
      </c>
      <c r="E32" s="24"/>
      <c r="F32" s="24"/>
    </row>
    <row r="33" spans="1:13">
      <c r="A33" s="8" t="s">
        <v>67</v>
      </c>
      <c r="B33" s="24">
        <v>2</v>
      </c>
      <c r="C33" s="24"/>
      <c r="D33" s="24"/>
      <c r="E33" s="24"/>
      <c r="F33" s="24"/>
      <c r="H33" s="186" t="s">
        <v>302</v>
      </c>
      <c r="I33" s="187"/>
      <c r="J33" s="187"/>
      <c r="K33" s="187"/>
      <c r="L33" s="187"/>
      <c r="M33" s="188"/>
    </row>
    <row r="34" spans="1:13">
      <c r="A34" s="8" t="s">
        <v>68</v>
      </c>
      <c r="B34" s="24"/>
      <c r="C34" s="24"/>
      <c r="D34" s="24"/>
      <c r="E34" s="24"/>
      <c r="F34" s="24"/>
      <c r="H34" s="189"/>
      <c r="I34" s="190"/>
      <c r="J34" s="190"/>
      <c r="K34" s="190"/>
      <c r="L34" s="190"/>
      <c r="M34" s="191"/>
    </row>
    <row r="35" spans="1:13">
      <c r="A35" s="8" t="s">
        <v>69</v>
      </c>
      <c r="B35" s="24">
        <v>2</v>
      </c>
      <c r="C35" s="24"/>
      <c r="D35" s="24"/>
      <c r="E35" s="24"/>
      <c r="F35" s="24"/>
    </row>
    <row r="36" spans="1:13">
      <c r="A36" s="8" t="s">
        <v>70</v>
      </c>
      <c r="B36" s="24">
        <v>3</v>
      </c>
      <c r="C36" s="24"/>
      <c r="D36" s="24"/>
      <c r="E36" s="24"/>
      <c r="F36" s="24"/>
    </row>
    <row r="37" spans="1:13">
      <c r="A37" s="8"/>
      <c r="B37" s="24"/>
      <c r="C37" s="24"/>
      <c r="D37" s="24"/>
      <c r="E37" s="24"/>
      <c r="F37" s="24"/>
    </row>
    <row r="38" spans="1:13">
      <c r="A38" s="8"/>
      <c r="B38" s="24"/>
      <c r="C38" s="24"/>
      <c r="D38" s="24"/>
      <c r="E38" s="24"/>
      <c r="F38" s="24"/>
    </row>
    <row r="39" spans="1:13" ht="14.25" thickBot="1">
      <c r="A39" s="62"/>
      <c r="B39" s="63"/>
      <c r="C39" s="63"/>
      <c r="D39" s="63"/>
      <c r="E39" s="63"/>
      <c r="F39" s="63"/>
    </row>
    <row r="40" spans="1:13" ht="14.25" thickBot="1">
      <c r="A40" s="56" t="s">
        <v>71</v>
      </c>
      <c r="B40" s="57" t="s">
        <v>47</v>
      </c>
      <c r="C40" s="57" t="s">
        <v>72</v>
      </c>
      <c r="D40" s="57"/>
      <c r="E40" s="57"/>
      <c r="F40" s="58"/>
    </row>
    <row r="41" spans="1:13">
      <c r="A41" s="25" t="s">
        <v>250</v>
      </c>
      <c r="B41" s="1">
        <v>100</v>
      </c>
      <c r="C41" s="1">
        <v>2</v>
      </c>
    </row>
    <row r="42" spans="1:13">
      <c r="A42" s="25" t="s">
        <v>251</v>
      </c>
      <c r="B42" s="1">
        <v>100</v>
      </c>
      <c r="C42" s="1">
        <v>2</v>
      </c>
    </row>
    <row r="43" spans="1:13">
      <c r="A43" s="25" t="s">
        <v>252</v>
      </c>
      <c r="B43" s="1">
        <v>100</v>
      </c>
      <c r="C43" s="1">
        <v>2</v>
      </c>
    </row>
  </sheetData>
  <mergeCells count="5">
    <mergeCell ref="H3:M4"/>
    <mergeCell ref="H6:M7"/>
    <mergeCell ref="H9:M10"/>
    <mergeCell ref="H12:M13"/>
    <mergeCell ref="H33:M34"/>
  </mergeCells>
  <phoneticPr fontId="2" type="noConversion"/>
  <printOptions horizontalCentered="1"/>
  <pageMargins left="0.35433070866141736" right="0.35433070866141736" top="0.59055118110236227" bottom="0.59055118110236227" header="0.51181102362204722" footer="0.51181102362204722"/>
  <pageSetup paperSize="9" orientation="landscape"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dimension ref="A1:AD32"/>
  <sheetViews>
    <sheetView zoomScaleNormal="100" workbookViewId="0">
      <pane ySplit="3" topLeftCell="A4" activePane="bottomLeft" state="frozen"/>
      <selection activeCell="D1" sqref="D1"/>
      <selection pane="bottomLeft" activeCell="D1" sqref="D1"/>
    </sheetView>
  </sheetViews>
  <sheetFormatPr defaultRowHeight="15.6" customHeight="1"/>
  <cols>
    <col min="1" max="1" width="13" style="34" hidden="1" customWidth="1"/>
    <col min="2" max="2" width="12" style="34" hidden="1" customWidth="1"/>
    <col min="3" max="3" width="17.33203125" style="34" hidden="1" customWidth="1"/>
    <col min="4" max="4" width="12.33203125" style="34" customWidth="1"/>
    <col min="5" max="5" width="78.6640625" style="34" customWidth="1"/>
    <col min="6" max="6" width="5.21875" style="38" customWidth="1"/>
    <col min="7" max="7" width="6.44140625" style="40" customWidth="1"/>
    <col min="8" max="8" width="27.77734375" style="34" customWidth="1"/>
    <col min="9" max="9" width="5.5546875" style="35" customWidth="1"/>
    <col min="10" max="10" width="10.44140625" style="35" customWidth="1"/>
    <col min="11" max="11" width="11.77734375" style="35" customWidth="1"/>
    <col min="12" max="12" width="8.44140625" style="35" customWidth="1"/>
    <col min="13" max="13" width="9.109375" style="35" customWidth="1"/>
    <col min="14" max="14" width="6" style="35" customWidth="1"/>
    <col min="15" max="15" width="13" style="35" customWidth="1"/>
    <col min="16" max="16" width="11.109375" style="34" customWidth="1"/>
    <col min="17" max="25" width="8.88671875" style="32"/>
    <col min="26" max="30" width="11.77734375" style="35" customWidth="1"/>
    <col min="31" max="16384" width="8.88671875" style="32"/>
  </cols>
  <sheetData>
    <row r="1" spans="1:30" ht="15.6" customHeight="1">
      <c r="A1" s="32" t="s">
        <v>88</v>
      </c>
      <c r="B1" s="32">
        <v>32</v>
      </c>
      <c r="C1" s="32"/>
      <c r="D1" s="34" t="s">
        <v>74</v>
      </c>
      <c r="F1" s="34"/>
      <c r="I1" s="32"/>
      <c r="J1" s="32"/>
      <c r="K1" s="32"/>
      <c r="L1" s="32"/>
      <c r="M1" s="32"/>
      <c r="N1" s="32"/>
      <c r="O1" s="32"/>
      <c r="P1" s="32"/>
      <c r="Z1" s="32"/>
      <c r="AA1" s="32"/>
      <c r="AB1" s="32"/>
      <c r="AC1" s="32"/>
      <c r="AD1" s="32"/>
    </row>
    <row r="2" spans="1:30" ht="15.6" customHeight="1">
      <c r="A2" s="33" t="s">
        <v>1</v>
      </c>
      <c r="B2" s="33" t="s">
        <v>2</v>
      </c>
      <c r="C2" s="33" t="s">
        <v>0</v>
      </c>
      <c r="D2" s="192" t="s">
        <v>14</v>
      </c>
      <c r="E2" s="192" t="s">
        <v>7</v>
      </c>
      <c r="F2" s="192" t="s">
        <v>4</v>
      </c>
      <c r="G2" s="194" t="s">
        <v>5</v>
      </c>
      <c r="H2" s="192" t="s">
        <v>9</v>
      </c>
      <c r="I2" s="32"/>
      <c r="J2" s="32"/>
      <c r="K2" s="32"/>
      <c r="L2" s="32"/>
      <c r="M2" s="32"/>
      <c r="N2" s="32"/>
      <c r="O2" s="32"/>
      <c r="P2" s="32"/>
      <c r="Z2" s="32"/>
      <c r="AA2" s="32"/>
      <c r="AB2" s="32"/>
      <c r="AC2" s="32"/>
      <c r="AD2" s="32"/>
    </row>
    <row r="3" spans="1:30" ht="15.6" customHeight="1">
      <c r="A3" s="33"/>
      <c r="B3" s="33"/>
      <c r="C3" s="33"/>
      <c r="D3" s="193"/>
      <c r="E3" s="193"/>
      <c r="F3" s="193"/>
      <c r="G3" s="195"/>
      <c r="H3" s="193"/>
      <c r="I3" s="32"/>
      <c r="J3" s="32"/>
      <c r="K3" s="32"/>
      <c r="L3" s="32"/>
      <c r="M3" s="32"/>
      <c r="N3" s="32"/>
      <c r="O3" s="32"/>
      <c r="P3" s="32"/>
      <c r="Z3" s="32"/>
      <c r="AA3" s="32"/>
      <c r="AB3" s="32"/>
      <c r="AC3" s="32"/>
      <c r="AD3" s="32"/>
    </row>
    <row r="4" spans="1:30" ht="15.6" customHeight="1">
      <c r="A4" s="32"/>
      <c r="B4" s="32"/>
      <c r="C4" s="32"/>
      <c r="D4" s="36" t="s">
        <v>75</v>
      </c>
      <c r="E4" s="36" t="s">
        <v>76</v>
      </c>
      <c r="F4" s="37" t="s">
        <v>77</v>
      </c>
      <c r="G4" s="39">
        <v>1</v>
      </c>
      <c r="H4" s="36" t="s">
        <v>241</v>
      </c>
      <c r="I4" s="32"/>
      <c r="J4" s="32"/>
      <c r="K4" s="32"/>
      <c r="L4" s="32"/>
      <c r="M4" s="32"/>
      <c r="N4" s="32"/>
      <c r="O4" s="32"/>
      <c r="P4" s="32"/>
      <c r="Z4" s="32"/>
      <c r="AA4" s="32"/>
      <c r="AB4" s="32"/>
      <c r="AC4" s="32"/>
      <c r="AD4" s="32"/>
    </row>
    <row r="5" spans="1:30" ht="15.6" customHeight="1">
      <c r="A5" s="32"/>
      <c r="B5" s="32"/>
      <c r="C5" s="32"/>
      <c r="D5" s="36" t="s">
        <v>75</v>
      </c>
      <c r="E5" s="36" t="s">
        <v>78</v>
      </c>
      <c r="F5" s="37" t="s">
        <v>77</v>
      </c>
      <c r="G5" s="39">
        <v>1</v>
      </c>
      <c r="H5" s="36" t="s">
        <v>242</v>
      </c>
      <c r="I5" s="32"/>
      <c r="J5" s="32"/>
      <c r="K5" s="32"/>
      <c r="L5" s="32"/>
      <c r="M5" s="32"/>
      <c r="N5" s="32"/>
      <c r="O5" s="32"/>
      <c r="P5" s="32"/>
      <c r="Z5" s="32"/>
      <c r="AA5" s="32"/>
      <c r="AB5" s="32"/>
      <c r="AC5" s="32"/>
      <c r="AD5" s="32"/>
    </row>
    <row r="6" spans="1:30" ht="15.6" customHeight="1">
      <c r="D6" s="36" t="s">
        <v>75</v>
      </c>
      <c r="E6" s="36" t="s">
        <v>79</v>
      </c>
      <c r="F6" s="37" t="s">
        <v>77</v>
      </c>
      <c r="G6" s="39">
        <v>1</v>
      </c>
      <c r="H6" s="36" t="s">
        <v>243</v>
      </c>
    </row>
    <row r="7" spans="1:30" ht="15.6" customHeight="1">
      <c r="D7" s="36" t="s">
        <v>80</v>
      </c>
      <c r="E7" s="36" t="s">
        <v>81</v>
      </c>
      <c r="F7" s="37" t="s">
        <v>77</v>
      </c>
      <c r="G7" s="39">
        <v>1</v>
      </c>
      <c r="H7" s="36"/>
    </row>
    <row r="8" spans="1:30" ht="15.6" customHeight="1">
      <c r="D8" s="36" t="s">
        <v>80</v>
      </c>
      <c r="E8" s="36" t="s">
        <v>76</v>
      </c>
      <c r="F8" s="37" t="s">
        <v>77</v>
      </c>
      <c r="G8" s="39">
        <v>1</v>
      </c>
      <c r="H8" s="36"/>
    </row>
    <row r="9" spans="1:30" ht="15.6" customHeight="1">
      <c r="D9" s="36" t="s">
        <v>82</v>
      </c>
      <c r="E9" s="36" t="s">
        <v>83</v>
      </c>
      <c r="F9" s="37" t="s">
        <v>77</v>
      </c>
      <c r="G9" s="39">
        <v>1</v>
      </c>
      <c r="H9" s="36" t="s">
        <v>244</v>
      </c>
    </row>
    <row r="10" spans="1:30" ht="15.6" customHeight="1">
      <c r="D10" s="36" t="s">
        <v>80</v>
      </c>
      <c r="E10" s="36" t="s">
        <v>78</v>
      </c>
      <c r="F10" s="37" t="s">
        <v>77</v>
      </c>
      <c r="G10" s="39">
        <v>1</v>
      </c>
      <c r="H10" s="36"/>
    </row>
    <row r="11" spans="1:30" ht="15.6" customHeight="1">
      <c r="D11" s="36" t="s">
        <v>82</v>
      </c>
      <c r="E11" s="36" t="s">
        <v>84</v>
      </c>
      <c r="F11" s="37" t="s">
        <v>77</v>
      </c>
      <c r="G11" s="39">
        <v>1</v>
      </c>
      <c r="H11" s="36" t="s">
        <v>245</v>
      </c>
    </row>
    <row r="12" spans="1:30" ht="15.6" customHeight="1">
      <c r="D12" s="36" t="s">
        <v>80</v>
      </c>
      <c r="E12" s="36" t="s">
        <v>79</v>
      </c>
      <c r="F12" s="37" t="s">
        <v>77</v>
      </c>
      <c r="G12" s="39">
        <v>1</v>
      </c>
      <c r="H12" s="36"/>
    </row>
    <row r="13" spans="1:30" ht="15.6" customHeight="1">
      <c r="D13" s="36" t="s">
        <v>82</v>
      </c>
      <c r="E13" s="36" t="s">
        <v>85</v>
      </c>
      <c r="F13" s="37" t="s">
        <v>77</v>
      </c>
      <c r="G13" s="39">
        <v>1</v>
      </c>
      <c r="H13" s="36" t="s">
        <v>246</v>
      </c>
    </row>
    <row r="14" spans="1:30" ht="15.6" customHeight="1">
      <c r="D14" s="36" t="s">
        <v>86</v>
      </c>
      <c r="E14" s="36" t="s">
        <v>81</v>
      </c>
      <c r="F14" s="37" t="s">
        <v>77</v>
      </c>
      <c r="G14" s="39">
        <v>1</v>
      </c>
      <c r="H14" s="36"/>
    </row>
    <row r="15" spans="1:30" ht="15.6" customHeight="1">
      <c r="D15" s="36" t="s">
        <v>86</v>
      </c>
      <c r="E15" s="36" t="s">
        <v>76</v>
      </c>
      <c r="F15" s="37" t="s">
        <v>77</v>
      </c>
      <c r="G15" s="39">
        <v>1</v>
      </c>
      <c r="H15" s="36"/>
    </row>
    <row r="16" spans="1:30" ht="15.6" customHeight="1">
      <c r="D16" s="36" t="s">
        <v>87</v>
      </c>
      <c r="E16" s="36" t="s">
        <v>83</v>
      </c>
      <c r="F16" s="37" t="s">
        <v>77</v>
      </c>
      <c r="G16" s="39">
        <v>1</v>
      </c>
      <c r="H16" s="36" t="s">
        <v>247</v>
      </c>
    </row>
    <row r="17" spans="4:8" ht="15.6" customHeight="1">
      <c r="D17" s="36" t="s">
        <v>86</v>
      </c>
      <c r="E17" s="36" t="s">
        <v>78</v>
      </c>
      <c r="F17" s="37" t="s">
        <v>77</v>
      </c>
      <c r="G17" s="39">
        <v>1</v>
      </c>
      <c r="H17" s="36"/>
    </row>
    <row r="18" spans="4:8" ht="15.6" customHeight="1">
      <c r="D18" s="36" t="s">
        <v>87</v>
      </c>
      <c r="E18" s="36" t="s">
        <v>84</v>
      </c>
      <c r="F18" s="37" t="s">
        <v>77</v>
      </c>
      <c r="G18" s="39">
        <v>1</v>
      </c>
      <c r="H18" s="36" t="s">
        <v>248</v>
      </c>
    </row>
    <row r="19" spans="4:8" ht="15.6" customHeight="1">
      <c r="D19" s="36" t="s">
        <v>86</v>
      </c>
      <c r="E19" s="36" t="s">
        <v>79</v>
      </c>
      <c r="F19" s="37" t="s">
        <v>77</v>
      </c>
      <c r="G19" s="39">
        <v>1</v>
      </c>
      <c r="H19" s="36"/>
    </row>
    <row r="20" spans="4:8" ht="15.6" customHeight="1">
      <c r="D20" s="36" t="s">
        <v>87</v>
      </c>
      <c r="E20" s="36" t="s">
        <v>85</v>
      </c>
      <c r="F20" s="37" t="s">
        <v>77</v>
      </c>
      <c r="G20" s="39">
        <v>1</v>
      </c>
      <c r="H20" s="36" t="s">
        <v>249</v>
      </c>
    </row>
    <row r="21" spans="4:8" ht="15.6" customHeight="1">
      <c r="D21" s="36"/>
      <c r="E21" s="36"/>
      <c r="F21" s="37"/>
      <c r="G21" s="39"/>
      <c r="H21" s="36"/>
    </row>
    <row r="22" spans="4:8" ht="15.6" customHeight="1">
      <c r="D22" s="36"/>
      <c r="E22" s="36"/>
      <c r="F22" s="37"/>
      <c r="G22" s="39"/>
      <c r="H22" s="36"/>
    </row>
    <row r="23" spans="4:8" ht="15.6" customHeight="1">
      <c r="D23" s="36"/>
      <c r="E23" s="36"/>
      <c r="F23" s="37"/>
      <c r="G23" s="39"/>
      <c r="H23" s="36"/>
    </row>
    <row r="24" spans="4:8" ht="15.6" customHeight="1">
      <c r="D24" s="36"/>
      <c r="E24" s="36"/>
      <c r="F24" s="37"/>
      <c r="G24" s="39"/>
      <c r="H24" s="36"/>
    </row>
    <row r="25" spans="4:8" ht="15.6" customHeight="1">
      <c r="D25" s="36"/>
      <c r="E25" s="36"/>
      <c r="F25" s="37"/>
      <c r="G25" s="39"/>
      <c r="H25" s="36"/>
    </row>
    <row r="26" spans="4:8" ht="15.6" customHeight="1">
      <c r="D26" s="36"/>
      <c r="E26" s="36"/>
      <c r="F26" s="37"/>
      <c r="G26" s="39"/>
      <c r="H26" s="36"/>
    </row>
    <row r="27" spans="4:8" ht="15.6" customHeight="1">
      <c r="D27" s="36"/>
      <c r="E27" s="36"/>
      <c r="F27" s="37"/>
      <c r="G27" s="39"/>
      <c r="H27" s="36"/>
    </row>
    <row r="28" spans="4:8" ht="15.6" customHeight="1">
      <c r="D28" s="36"/>
      <c r="E28" s="36"/>
      <c r="F28" s="37"/>
      <c r="G28" s="39"/>
      <c r="H28" s="36"/>
    </row>
    <row r="29" spans="4:8" ht="15.6" customHeight="1">
      <c r="D29" s="36"/>
      <c r="E29" s="36"/>
      <c r="F29" s="37"/>
      <c r="G29" s="39"/>
      <c r="H29" s="36"/>
    </row>
    <row r="30" spans="4:8" ht="15.6" customHeight="1">
      <c r="D30" s="36"/>
      <c r="E30" s="36"/>
      <c r="F30" s="37"/>
      <c r="G30" s="39"/>
      <c r="H30" s="36"/>
    </row>
    <row r="31" spans="4:8" ht="15.6" customHeight="1">
      <c r="D31" s="36"/>
      <c r="E31" s="36"/>
      <c r="F31" s="37"/>
      <c r="G31" s="39"/>
      <c r="H31" s="36"/>
    </row>
    <row r="32" spans="4:8" ht="15.6" customHeight="1">
      <c r="D32" s="36"/>
      <c r="E32" s="36"/>
      <c r="F32" s="37"/>
      <c r="G32" s="39"/>
      <c r="H32" s="36"/>
    </row>
  </sheetData>
  <mergeCells count="5">
    <mergeCell ref="H2:H3"/>
    <mergeCell ref="D2:D3"/>
    <mergeCell ref="E2:E3"/>
    <mergeCell ref="F2:F3"/>
    <mergeCell ref="G2:G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75" orientation="landscape"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
  <dimension ref="A1:EZ184"/>
  <sheetViews>
    <sheetView topLeftCell="C1" workbookViewId="0">
      <selection activeCell="C1" sqref="C1:Z1"/>
    </sheetView>
  </sheetViews>
  <sheetFormatPr defaultRowHeight="20.100000000000001" customHeight="1"/>
  <cols>
    <col min="1" max="1" width="9.44140625" style="30" hidden="1" customWidth="1"/>
    <col min="2" max="2" width="9.21875" style="25" hidden="1" customWidth="1"/>
    <col min="3" max="3" width="3.109375" style="15" bestFit="1" customWidth="1"/>
    <col min="4" max="4" width="36.6640625" style="1" customWidth="1"/>
    <col min="5" max="5" width="6.6640625" style="1" customWidth="1"/>
    <col min="6" max="26" width="7.77734375" style="1" customWidth="1"/>
    <col min="27" max="27" width="8" style="1" customWidth="1"/>
    <col min="28" max="16384" width="8.88671875" style="1"/>
  </cols>
  <sheetData>
    <row r="1" spans="1:156" s="14" customFormat="1" ht="20.100000000000001" customHeight="1">
      <c r="A1" s="30" t="s">
        <v>88</v>
      </c>
      <c r="B1" s="25" t="s">
        <v>236</v>
      </c>
      <c r="C1" s="157" t="s">
        <v>91</v>
      </c>
      <c r="D1" s="177"/>
      <c r="E1" s="177"/>
      <c r="F1" s="177"/>
      <c r="G1" s="177"/>
      <c r="H1" s="177"/>
      <c r="I1" s="177"/>
      <c r="J1" s="177"/>
      <c r="K1" s="177"/>
      <c r="L1" s="177"/>
      <c r="M1" s="177"/>
      <c r="N1" s="177"/>
      <c r="O1" s="177"/>
      <c r="P1" s="177"/>
      <c r="Q1" s="177"/>
      <c r="R1" s="177"/>
      <c r="S1" s="177"/>
      <c r="T1" s="177"/>
      <c r="U1" s="177"/>
      <c r="V1" s="177"/>
      <c r="W1" s="177"/>
      <c r="X1" s="177"/>
      <c r="Y1" s="177"/>
      <c r="Z1" s="177"/>
    </row>
    <row r="2" spans="1:156" s="14" customFormat="1" ht="20.100000000000001" customHeight="1">
      <c r="A2" s="30"/>
      <c r="B2" s="30" t="s">
        <v>237</v>
      </c>
      <c r="C2" s="20"/>
      <c r="D2" s="46"/>
      <c r="E2" s="46"/>
      <c r="F2" s="18" t="s">
        <v>187</v>
      </c>
      <c r="G2" s="18" t="s">
        <v>187</v>
      </c>
      <c r="H2" s="16" t="s">
        <v>187</v>
      </c>
      <c r="I2" s="16" t="s">
        <v>188</v>
      </c>
      <c r="J2" s="16" t="s">
        <v>189</v>
      </c>
      <c r="K2" s="16" t="s">
        <v>127</v>
      </c>
      <c r="L2" s="16" t="s">
        <v>190</v>
      </c>
      <c r="M2" s="16" t="s">
        <v>191</v>
      </c>
      <c r="N2" s="16" t="s">
        <v>191</v>
      </c>
      <c r="O2" s="16" t="s">
        <v>192</v>
      </c>
      <c r="P2" s="16" t="s">
        <v>193</v>
      </c>
      <c r="Q2" s="16" t="s">
        <v>194</v>
      </c>
      <c r="R2" s="16"/>
      <c r="S2" s="16"/>
      <c r="T2" s="16"/>
      <c r="U2" s="16"/>
      <c r="V2" s="16"/>
      <c r="W2" s="16"/>
      <c r="X2" s="16"/>
      <c r="Y2" s="16"/>
      <c r="Z2" s="16"/>
    </row>
    <row r="3" spans="1:156" s="14" customFormat="1" ht="20.100000000000001" customHeight="1">
      <c r="A3" s="31"/>
      <c r="B3" s="30"/>
      <c r="C3" s="4" t="s">
        <v>195</v>
      </c>
      <c r="D3" s="4" t="s">
        <v>196</v>
      </c>
      <c r="E3" s="4" t="s">
        <v>197</v>
      </c>
      <c r="F3" s="12" t="s">
        <v>198</v>
      </c>
      <c r="G3" s="12" t="s">
        <v>199</v>
      </c>
      <c r="H3" s="4" t="s">
        <v>199</v>
      </c>
      <c r="I3" s="4" t="s">
        <v>200</v>
      </c>
      <c r="J3" s="4" t="s">
        <v>201</v>
      </c>
      <c r="K3" s="4"/>
      <c r="L3" s="4" t="s">
        <v>202</v>
      </c>
      <c r="M3" s="4" t="s">
        <v>203</v>
      </c>
      <c r="N3" s="4" t="s">
        <v>203</v>
      </c>
      <c r="O3" s="4" t="s">
        <v>167</v>
      </c>
      <c r="P3" s="4" t="s">
        <v>204</v>
      </c>
      <c r="Q3" s="4"/>
      <c r="R3" s="4"/>
      <c r="S3" s="4"/>
      <c r="T3" s="4"/>
      <c r="U3" s="4"/>
      <c r="V3" s="4"/>
      <c r="W3" s="4"/>
      <c r="X3" s="4"/>
      <c r="Y3" s="4"/>
      <c r="Z3" s="4"/>
    </row>
    <row r="4" spans="1:156" s="14" customFormat="1" ht="20.100000000000001" customHeight="1">
      <c r="A4" s="31"/>
      <c r="B4" s="30"/>
      <c r="C4" s="21"/>
      <c r="D4" s="21"/>
      <c r="E4" s="21"/>
      <c r="F4" s="19" t="s">
        <v>205</v>
      </c>
      <c r="G4" s="19" t="s">
        <v>206</v>
      </c>
      <c r="H4" s="17" t="s">
        <v>207</v>
      </c>
      <c r="I4" s="17" t="s">
        <v>208</v>
      </c>
      <c r="J4" s="17" t="s">
        <v>209</v>
      </c>
      <c r="K4" s="17" t="s">
        <v>210</v>
      </c>
      <c r="L4" s="17" t="s">
        <v>211</v>
      </c>
      <c r="M4" s="17" t="s">
        <v>212</v>
      </c>
      <c r="N4" s="17" t="s">
        <v>213</v>
      </c>
      <c r="O4" s="17" t="s">
        <v>214</v>
      </c>
      <c r="P4" s="17" t="s">
        <v>215</v>
      </c>
      <c r="Q4" s="17" t="s">
        <v>216</v>
      </c>
      <c r="R4" s="17"/>
      <c r="S4" s="17"/>
      <c r="T4" s="17"/>
      <c r="U4" s="17"/>
      <c r="V4" s="17"/>
      <c r="W4" s="17"/>
      <c r="X4" s="17"/>
      <c r="Y4" s="17"/>
      <c r="Z4" s="17"/>
    </row>
    <row r="5" spans="1:156" s="9" customFormat="1" ht="20.100000000000001" customHeight="1">
      <c r="A5" s="31"/>
      <c r="B5" s="25"/>
      <c r="C5" s="16"/>
      <c r="D5" s="28" t="s">
        <v>92</v>
      </c>
      <c r="E5" s="7"/>
      <c r="F5" s="44"/>
      <c r="G5" s="44"/>
      <c r="H5" s="44"/>
      <c r="I5" s="44"/>
      <c r="J5" s="44"/>
      <c r="K5" s="44"/>
      <c r="L5" s="44"/>
      <c r="M5" s="44"/>
      <c r="N5" s="44"/>
      <c r="O5" s="44"/>
      <c r="P5" s="44"/>
      <c r="Q5" s="44"/>
      <c r="R5" s="44"/>
      <c r="S5" s="44"/>
      <c r="T5" s="44"/>
      <c r="U5" s="44"/>
      <c r="V5" s="44"/>
      <c r="W5" s="44"/>
      <c r="X5" s="44"/>
      <c r="Y5" s="44"/>
      <c r="Z5" s="44"/>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41"/>
      <c r="CY5" s="41"/>
      <c r="CZ5" s="41"/>
      <c r="DA5" s="41"/>
      <c r="DB5" s="41"/>
      <c r="DC5" s="41"/>
      <c r="DD5" s="41"/>
      <c r="DE5" s="41"/>
      <c r="DF5" s="41"/>
      <c r="DG5" s="41"/>
      <c r="DH5" s="41"/>
      <c r="DI5" s="41"/>
      <c r="DJ5" s="41"/>
      <c r="DK5" s="41"/>
      <c r="DL5" s="41"/>
      <c r="DM5" s="41"/>
      <c r="DN5" s="41"/>
      <c r="DO5" s="41"/>
      <c r="DP5" s="41"/>
      <c r="DQ5" s="41"/>
      <c r="DR5" s="41"/>
      <c r="DS5" s="41"/>
      <c r="DT5" s="41"/>
      <c r="DU5" s="41"/>
      <c r="DV5" s="41"/>
      <c r="DW5" s="41"/>
      <c r="DX5" s="41"/>
      <c r="DY5" s="41"/>
      <c r="DZ5" s="41"/>
      <c r="EA5" s="41"/>
      <c r="EB5" s="41"/>
      <c r="EC5" s="41"/>
      <c r="ED5" s="41"/>
      <c r="EE5" s="41"/>
      <c r="EF5" s="41"/>
      <c r="EG5" s="41"/>
      <c r="EH5" s="41"/>
      <c r="EI5" s="41"/>
      <c r="EJ5" s="41"/>
      <c r="EK5" s="41"/>
      <c r="EL5" s="41"/>
      <c r="EM5" s="41"/>
      <c r="EN5" s="41"/>
      <c r="EO5" s="41"/>
      <c r="EP5" s="41"/>
      <c r="EQ5" s="41"/>
      <c r="ER5" s="41"/>
      <c r="ES5" s="41"/>
      <c r="ET5" s="41"/>
      <c r="EU5" s="41"/>
      <c r="EV5" s="41"/>
      <c r="EW5" s="41"/>
      <c r="EX5" s="41"/>
      <c r="EY5" s="41"/>
      <c r="EZ5" s="41"/>
    </row>
    <row r="6" spans="1:156" s="9" customFormat="1" ht="20.100000000000001" customHeight="1">
      <c r="A6" s="31"/>
      <c r="B6" s="25"/>
      <c r="C6" s="6" t="s">
        <v>90</v>
      </c>
      <c r="D6" s="42"/>
      <c r="E6" s="27" t="str">
        <f>IF(egTextCal(D6)&lt;&gt;0, egTextCal(D6),"")</f>
        <v/>
      </c>
      <c r="F6" s="26"/>
      <c r="G6" s="26"/>
      <c r="H6" s="26"/>
      <c r="I6" s="26"/>
      <c r="J6" s="26"/>
      <c r="K6" s="26"/>
      <c r="L6" s="26"/>
      <c r="M6" s="26"/>
      <c r="N6" s="26"/>
      <c r="O6" s="26"/>
      <c r="P6" s="26"/>
      <c r="Q6" s="26"/>
      <c r="R6" s="26"/>
      <c r="S6" s="26"/>
      <c r="T6" s="26"/>
      <c r="U6" s="26"/>
      <c r="V6" s="26"/>
      <c r="W6" s="26"/>
      <c r="X6" s="26"/>
      <c r="Y6" s="26"/>
      <c r="Z6" s="26"/>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41"/>
      <c r="CY6" s="41"/>
      <c r="CZ6" s="41"/>
      <c r="DA6" s="41"/>
      <c r="DB6" s="41"/>
      <c r="DC6" s="41"/>
      <c r="DD6" s="41"/>
      <c r="DE6" s="41"/>
      <c r="DF6" s="41"/>
      <c r="DG6" s="41"/>
      <c r="DH6" s="41"/>
      <c r="DI6" s="41"/>
      <c r="DJ6" s="41"/>
      <c r="DK6" s="41"/>
      <c r="DL6" s="41"/>
      <c r="DM6" s="41"/>
      <c r="DN6" s="41"/>
      <c r="DO6" s="41"/>
      <c r="DP6" s="41"/>
      <c r="DQ6" s="41"/>
      <c r="DR6" s="41"/>
      <c r="DS6" s="41"/>
      <c r="DT6" s="41"/>
      <c r="DU6" s="41"/>
      <c r="DV6" s="41"/>
      <c r="DW6" s="41"/>
      <c r="DX6" s="41"/>
      <c r="DY6" s="41"/>
      <c r="DZ6" s="41"/>
      <c r="EA6" s="41"/>
      <c r="EB6" s="41"/>
      <c r="EC6" s="41"/>
      <c r="ED6" s="41"/>
      <c r="EE6" s="41"/>
      <c r="EF6" s="41"/>
      <c r="EG6" s="41"/>
      <c r="EH6" s="41"/>
      <c r="EI6" s="41"/>
      <c r="EJ6" s="41"/>
      <c r="EK6" s="41"/>
      <c r="EL6" s="41"/>
      <c r="EM6" s="41"/>
      <c r="EN6" s="41"/>
      <c r="EO6" s="41"/>
      <c r="EP6" s="41"/>
      <c r="EQ6" s="41"/>
      <c r="ER6" s="41"/>
      <c r="ES6" s="41"/>
      <c r="ET6" s="41"/>
      <c r="EU6" s="41"/>
      <c r="EV6" s="41"/>
      <c r="EW6" s="41"/>
      <c r="EX6" s="41"/>
      <c r="EY6" s="41"/>
      <c r="EZ6" s="41"/>
    </row>
    <row r="7" spans="1:156" s="9" customFormat="1" ht="20.100000000000001" customHeight="1">
      <c r="A7" s="31"/>
      <c r="B7" s="25"/>
      <c r="C7" s="16"/>
      <c r="D7" s="29" t="s">
        <v>93</v>
      </c>
      <c r="E7" s="8"/>
      <c r="F7" s="45"/>
      <c r="G7" s="45"/>
      <c r="H7" s="45"/>
      <c r="I7" s="45"/>
      <c r="J7" s="45"/>
      <c r="K7" s="45"/>
      <c r="L7" s="45"/>
      <c r="M7" s="45"/>
      <c r="N7" s="45"/>
      <c r="O7" s="45"/>
      <c r="P7" s="45"/>
      <c r="Q7" s="45"/>
      <c r="R7" s="45"/>
      <c r="S7" s="45"/>
      <c r="T7" s="45"/>
      <c r="U7" s="45"/>
      <c r="V7" s="45"/>
      <c r="W7" s="45"/>
      <c r="X7" s="45"/>
      <c r="Y7" s="45"/>
      <c r="Z7" s="45"/>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c r="DZ7" s="41"/>
      <c r="EA7" s="41"/>
      <c r="EB7" s="41"/>
      <c r="EC7" s="41"/>
      <c r="ED7" s="41"/>
      <c r="EE7" s="41"/>
      <c r="EF7" s="41"/>
      <c r="EG7" s="41"/>
      <c r="EH7" s="41"/>
      <c r="EI7" s="41"/>
      <c r="EJ7" s="41"/>
      <c r="EK7" s="41"/>
      <c r="EL7" s="41"/>
      <c r="EM7" s="41"/>
      <c r="EN7" s="41"/>
      <c r="EO7" s="41"/>
      <c r="EP7" s="41"/>
      <c r="EQ7" s="41"/>
      <c r="ER7" s="41"/>
      <c r="ES7" s="41"/>
      <c r="ET7" s="41"/>
      <c r="EU7" s="41"/>
      <c r="EV7" s="41"/>
      <c r="EW7" s="41"/>
      <c r="EX7" s="41"/>
      <c r="EY7" s="41"/>
      <c r="EZ7" s="41"/>
    </row>
    <row r="8" spans="1:156" s="9" customFormat="1" ht="20.100000000000001" customHeight="1">
      <c r="A8" s="31"/>
      <c r="B8" s="25"/>
      <c r="C8" s="6" t="s">
        <v>99</v>
      </c>
      <c r="D8" s="43"/>
      <c r="E8" s="27" t="str">
        <f>IF(egTextCal(D8)&lt;&gt;0, egTextCal(D8),"")</f>
        <v/>
      </c>
      <c r="F8" s="26"/>
      <c r="G8" s="26"/>
      <c r="H8" s="26"/>
      <c r="I8" s="26"/>
      <c r="J8" s="26"/>
      <c r="K8" s="26"/>
      <c r="L8" s="26"/>
      <c r="M8" s="26"/>
      <c r="N8" s="26"/>
      <c r="O8" s="26"/>
      <c r="P8" s="26"/>
      <c r="Q8" s="26"/>
      <c r="R8" s="26"/>
      <c r="S8" s="26"/>
      <c r="T8" s="26"/>
      <c r="U8" s="26"/>
      <c r="V8" s="26"/>
      <c r="W8" s="26"/>
      <c r="X8" s="26"/>
      <c r="Y8" s="26"/>
      <c r="Z8" s="26"/>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41"/>
      <c r="CY8" s="41"/>
      <c r="CZ8" s="41"/>
      <c r="DA8" s="41"/>
      <c r="DB8" s="41"/>
      <c r="DC8" s="41"/>
      <c r="DD8" s="41"/>
      <c r="DE8" s="41"/>
      <c r="DF8" s="41"/>
      <c r="DG8" s="41"/>
      <c r="DH8" s="41"/>
      <c r="DI8" s="41"/>
      <c r="DJ8" s="41"/>
      <c r="DK8" s="41"/>
      <c r="DL8" s="41"/>
      <c r="DM8" s="41"/>
      <c r="DN8" s="41"/>
      <c r="DO8" s="41"/>
      <c r="DP8" s="41"/>
      <c r="DQ8" s="41"/>
      <c r="DR8" s="41"/>
      <c r="DS8" s="41"/>
      <c r="DT8" s="41"/>
      <c r="DU8" s="41"/>
      <c r="DV8" s="41"/>
      <c r="DW8" s="41"/>
      <c r="DX8" s="41"/>
      <c r="DY8" s="41"/>
      <c r="DZ8" s="41"/>
      <c r="EA8" s="41"/>
      <c r="EB8" s="41"/>
      <c r="EC8" s="41"/>
      <c r="ED8" s="41"/>
      <c r="EE8" s="41"/>
      <c r="EF8" s="41"/>
      <c r="EG8" s="41"/>
      <c r="EH8" s="41"/>
      <c r="EI8" s="41"/>
      <c r="EJ8" s="41"/>
      <c r="EK8" s="41"/>
      <c r="EL8" s="41"/>
      <c r="EM8" s="41"/>
      <c r="EN8" s="41"/>
      <c r="EO8" s="41"/>
      <c r="EP8" s="41"/>
      <c r="EQ8" s="41"/>
      <c r="ER8" s="41"/>
      <c r="ES8" s="41"/>
      <c r="ET8" s="41"/>
      <c r="EU8" s="41"/>
      <c r="EV8" s="41"/>
      <c r="EW8" s="41"/>
      <c r="EX8" s="41"/>
      <c r="EY8" s="41"/>
      <c r="EZ8" s="41"/>
    </row>
    <row r="9" spans="1:156" s="9" customFormat="1" ht="20.100000000000001" customHeight="1">
      <c r="A9" s="31"/>
      <c r="B9" s="25"/>
      <c r="C9" s="16"/>
      <c r="D9" s="29" t="s">
        <v>94</v>
      </c>
      <c r="E9" s="8"/>
      <c r="F9" s="45"/>
      <c r="G9" s="45"/>
      <c r="H9" s="45"/>
      <c r="I9" s="45"/>
      <c r="J9" s="45"/>
      <c r="K9" s="45"/>
      <c r="L9" s="45"/>
      <c r="M9" s="45"/>
      <c r="N9" s="45"/>
      <c r="O9" s="45"/>
      <c r="P9" s="45"/>
      <c r="Q9" s="45"/>
      <c r="R9" s="45"/>
      <c r="S9" s="45"/>
      <c r="T9" s="45"/>
      <c r="U9" s="45"/>
      <c r="V9" s="45"/>
      <c r="W9" s="45"/>
      <c r="X9" s="45"/>
      <c r="Y9" s="45"/>
      <c r="Z9" s="45"/>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41"/>
      <c r="CY9" s="41"/>
      <c r="CZ9" s="41"/>
      <c r="DA9" s="41"/>
      <c r="DB9" s="41"/>
      <c r="DC9" s="41"/>
      <c r="DD9" s="41"/>
      <c r="DE9" s="41"/>
      <c r="DF9" s="41"/>
      <c r="DG9" s="41"/>
      <c r="DH9" s="41"/>
      <c r="DI9" s="41"/>
      <c r="DJ9" s="41"/>
      <c r="DK9" s="41"/>
      <c r="DL9" s="41"/>
      <c r="DM9" s="41"/>
      <c r="DN9" s="41"/>
      <c r="DO9" s="41"/>
      <c r="DP9" s="41"/>
      <c r="DQ9" s="41"/>
      <c r="DR9" s="41"/>
      <c r="DS9" s="41"/>
      <c r="DT9" s="41"/>
      <c r="DU9" s="41"/>
      <c r="DV9" s="41"/>
      <c r="DW9" s="41"/>
      <c r="DX9" s="41"/>
      <c r="DY9" s="41"/>
      <c r="DZ9" s="41"/>
      <c r="EA9" s="41"/>
      <c r="EB9" s="41"/>
      <c r="EC9" s="41"/>
      <c r="ED9" s="41"/>
      <c r="EE9" s="41"/>
      <c r="EF9" s="41"/>
      <c r="EG9" s="41"/>
      <c r="EH9" s="41"/>
      <c r="EI9" s="41"/>
      <c r="EJ9" s="41"/>
      <c r="EK9" s="41"/>
      <c r="EL9" s="41"/>
      <c r="EM9" s="41"/>
      <c r="EN9" s="41"/>
      <c r="EO9" s="41"/>
      <c r="EP9" s="41"/>
      <c r="EQ9" s="41"/>
      <c r="ER9" s="41"/>
      <c r="ES9" s="41"/>
      <c r="ET9" s="41"/>
      <c r="EU9" s="41"/>
      <c r="EV9" s="41"/>
      <c r="EW9" s="41"/>
      <c r="EX9" s="41"/>
      <c r="EY9" s="41"/>
      <c r="EZ9" s="41"/>
    </row>
    <row r="10" spans="1:156" s="9" customFormat="1" ht="20.100000000000001" customHeight="1">
      <c r="A10" s="31"/>
      <c r="B10" s="25"/>
      <c r="C10" s="6" t="s">
        <v>113</v>
      </c>
      <c r="D10" s="43"/>
      <c r="E10" s="27" t="str">
        <f>IF(egTextCal(D10)&lt;&gt;0, egTextCal(D10),"")</f>
        <v/>
      </c>
      <c r="F10" s="26"/>
      <c r="G10" s="26"/>
      <c r="H10" s="26"/>
      <c r="I10" s="26"/>
      <c r="J10" s="26"/>
      <c r="K10" s="26"/>
      <c r="L10" s="26"/>
      <c r="M10" s="26"/>
      <c r="N10" s="26"/>
      <c r="O10" s="26"/>
      <c r="P10" s="26"/>
      <c r="Q10" s="26"/>
      <c r="R10" s="26"/>
      <c r="S10" s="26"/>
      <c r="T10" s="26"/>
      <c r="U10" s="26"/>
      <c r="V10" s="26"/>
      <c r="W10" s="26"/>
      <c r="X10" s="26"/>
      <c r="Y10" s="26"/>
      <c r="Z10" s="26"/>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41"/>
      <c r="CY10" s="41"/>
      <c r="CZ10" s="41"/>
      <c r="DA10" s="41"/>
      <c r="DB10" s="41"/>
      <c r="DC10" s="41"/>
      <c r="DD10" s="41"/>
      <c r="DE10" s="41"/>
      <c r="DF10" s="41"/>
      <c r="DG10" s="41"/>
      <c r="DH10" s="41"/>
      <c r="DI10" s="41"/>
      <c r="DJ10" s="41"/>
      <c r="DK10" s="41"/>
      <c r="DL10" s="41"/>
      <c r="DM10" s="41"/>
      <c r="DN10" s="41"/>
      <c r="DO10" s="41"/>
      <c r="DP10" s="41"/>
      <c r="DQ10" s="41"/>
      <c r="DR10" s="41"/>
      <c r="DS10" s="41"/>
      <c r="DT10" s="41"/>
      <c r="DU10" s="41"/>
      <c r="DV10" s="41"/>
      <c r="DW10" s="41"/>
      <c r="DX10" s="41"/>
      <c r="DY10" s="41"/>
      <c r="DZ10" s="41"/>
      <c r="EA10" s="41"/>
      <c r="EB10" s="41"/>
      <c r="EC10" s="41"/>
      <c r="ED10" s="41"/>
      <c r="EE10" s="41"/>
      <c r="EF10" s="41"/>
      <c r="EG10" s="41"/>
      <c r="EH10" s="41"/>
      <c r="EI10" s="41"/>
      <c r="EJ10" s="41"/>
      <c r="EK10" s="41"/>
      <c r="EL10" s="41"/>
      <c r="EM10" s="41"/>
      <c r="EN10" s="41"/>
      <c r="EO10" s="41"/>
      <c r="EP10" s="41"/>
      <c r="EQ10" s="41"/>
      <c r="ER10" s="41"/>
      <c r="ES10" s="41"/>
      <c r="ET10" s="41"/>
      <c r="EU10" s="41"/>
      <c r="EV10" s="41"/>
      <c r="EW10" s="41"/>
      <c r="EX10" s="41"/>
      <c r="EY10" s="41"/>
      <c r="EZ10" s="41"/>
    </row>
    <row r="11" spans="1:156" s="9" customFormat="1" ht="20.100000000000001" customHeight="1">
      <c r="A11" s="31"/>
      <c r="B11" s="25"/>
      <c r="C11" s="16"/>
      <c r="D11" s="28" t="s">
        <v>95</v>
      </c>
      <c r="E11" s="7"/>
      <c r="F11" s="45"/>
      <c r="G11" s="45">
        <v>1</v>
      </c>
      <c r="H11" s="45"/>
      <c r="I11" s="45"/>
      <c r="J11" s="45"/>
      <c r="K11" s="45"/>
      <c r="L11" s="45"/>
      <c r="M11" s="45">
        <v>4</v>
      </c>
      <c r="N11" s="45"/>
      <c r="O11" s="45"/>
      <c r="P11" s="45"/>
      <c r="Q11" s="45"/>
      <c r="R11" s="45"/>
      <c r="S11" s="45"/>
      <c r="T11" s="45"/>
      <c r="U11" s="45"/>
      <c r="V11" s="45"/>
      <c r="W11" s="45"/>
      <c r="X11" s="45"/>
      <c r="Y11" s="45"/>
      <c r="Z11" s="45"/>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41"/>
      <c r="CY11" s="41"/>
      <c r="CZ11" s="41"/>
      <c r="DA11" s="41"/>
      <c r="DB11" s="41"/>
      <c r="DC11" s="41"/>
      <c r="DD11" s="41"/>
      <c r="DE11" s="41"/>
      <c r="DF11" s="41"/>
      <c r="DG11" s="41"/>
      <c r="DH11" s="41"/>
      <c r="DI11" s="41"/>
      <c r="DJ11" s="41"/>
      <c r="DK11" s="41"/>
      <c r="DL11" s="41"/>
      <c r="DM11" s="41"/>
      <c r="DN11" s="41"/>
      <c r="DO11" s="41"/>
      <c r="DP11" s="41"/>
      <c r="DQ11" s="41"/>
      <c r="DR11" s="41"/>
      <c r="DS11" s="41"/>
      <c r="DT11" s="41"/>
      <c r="DU11" s="41"/>
      <c r="DV11" s="41"/>
      <c r="DW11" s="41"/>
      <c r="DX11" s="41"/>
      <c r="DY11" s="41"/>
      <c r="DZ11" s="41"/>
      <c r="EA11" s="41"/>
      <c r="EB11" s="41"/>
      <c r="EC11" s="41"/>
      <c r="ED11" s="41"/>
      <c r="EE11" s="41"/>
      <c r="EF11" s="41"/>
      <c r="EG11" s="41"/>
      <c r="EH11" s="41"/>
      <c r="EI11" s="41"/>
      <c r="EJ11" s="41"/>
      <c r="EK11" s="41"/>
      <c r="EL11" s="41"/>
      <c r="EM11" s="41"/>
      <c r="EN11" s="41"/>
      <c r="EO11" s="41"/>
      <c r="EP11" s="41"/>
      <c r="EQ11" s="41"/>
      <c r="ER11" s="41"/>
      <c r="ES11" s="41"/>
      <c r="ET11" s="41"/>
      <c r="EU11" s="41"/>
      <c r="EV11" s="41"/>
      <c r="EW11" s="41"/>
      <c r="EX11" s="41"/>
      <c r="EY11" s="41"/>
      <c r="EZ11" s="41"/>
    </row>
    <row r="12" spans="1:156" s="9" customFormat="1" ht="20.100000000000001" customHeight="1">
      <c r="A12" s="31"/>
      <c r="B12" s="25"/>
      <c r="C12" s="6" t="s">
        <v>117</v>
      </c>
      <c r="D12" s="65" t="e">
        <f>#REF!</f>
        <v>#REF!</v>
      </c>
      <c r="E12" s="27" t="e">
        <f>IF(egTextCal(D12)&lt;&gt;0, egTextCal(D12),"")</f>
        <v>#VALUE!</v>
      </c>
      <c r="F12" s="26"/>
      <c r="G12" s="26" t="e">
        <f>IF(E12*G11&lt;&gt;0,E12*G11,  )</f>
        <v>#VALUE!</v>
      </c>
      <c r="H12" s="26"/>
      <c r="I12" s="26"/>
      <c r="J12" s="26"/>
      <c r="K12" s="26"/>
      <c r="L12" s="26"/>
      <c r="M12" s="26" t="e">
        <f>IF(E12*M11&lt;&gt;0,E12*M11,  )</f>
        <v>#VALUE!</v>
      </c>
      <c r="N12" s="26"/>
      <c r="O12" s="26"/>
      <c r="P12" s="26"/>
      <c r="Q12" s="26"/>
      <c r="R12" s="26"/>
      <c r="S12" s="26"/>
      <c r="T12" s="26"/>
      <c r="U12" s="26"/>
      <c r="V12" s="26"/>
      <c r="W12" s="26"/>
      <c r="X12" s="26"/>
      <c r="Y12" s="26"/>
      <c r="Z12" s="26"/>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t="e">
        <f>G12</f>
        <v>#VALUE!</v>
      </c>
      <c r="CC12" s="41"/>
      <c r="CD12" s="41"/>
      <c r="CE12" s="41"/>
      <c r="CF12" s="41"/>
      <c r="CG12" s="41"/>
      <c r="CH12" s="41" t="e">
        <f>M12</f>
        <v>#VALUE!</v>
      </c>
      <c r="CI12" s="41"/>
      <c r="CJ12" s="41"/>
      <c r="CK12" s="41"/>
      <c r="CL12" s="41"/>
      <c r="CM12" s="41"/>
      <c r="CN12" s="41"/>
      <c r="CO12" s="41"/>
      <c r="CP12" s="41"/>
      <c r="CQ12" s="41"/>
      <c r="CR12" s="41"/>
      <c r="CS12" s="41"/>
      <c r="CT12" s="41"/>
      <c r="CU12" s="41"/>
      <c r="CV12" s="41"/>
      <c r="CW12" s="41"/>
      <c r="CX12" s="41"/>
      <c r="CY12" s="41"/>
      <c r="CZ12" s="41"/>
      <c r="DA12" s="41"/>
      <c r="DB12" s="41"/>
      <c r="DC12" s="41"/>
      <c r="DD12" s="41"/>
      <c r="DE12" s="41"/>
      <c r="DF12" s="41"/>
      <c r="DG12" s="41"/>
      <c r="DH12" s="41"/>
      <c r="DI12" s="41"/>
      <c r="DJ12" s="41"/>
      <c r="DK12" s="41"/>
      <c r="DL12" s="41"/>
      <c r="DM12" s="41"/>
      <c r="DN12" s="41"/>
      <c r="DO12" s="41"/>
      <c r="DP12" s="41"/>
      <c r="DQ12" s="41"/>
      <c r="DR12" s="41"/>
      <c r="DS12" s="41"/>
      <c r="DT12" s="41"/>
      <c r="DU12" s="41"/>
      <c r="DV12" s="41"/>
      <c r="DW12" s="41"/>
      <c r="DX12" s="41"/>
      <c r="DY12" s="41"/>
      <c r="DZ12" s="41"/>
      <c r="EA12" s="41"/>
      <c r="EB12" s="41"/>
      <c r="EC12" s="41"/>
      <c r="ED12" s="41"/>
      <c r="EE12" s="41"/>
      <c r="EF12" s="41"/>
      <c r="EG12" s="41"/>
      <c r="EH12" s="41"/>
      <c r="EI12" s="41"/>
      <c r="EJ12" s="41"/>
      <c r="EK12" s="41"/>
      <c r="EL12" s="41"/>
      <c r="EM12" s="41"/>
      <c r="EN12" s="41"/>
      <c r="EO12" s="41"/>
      <c r="EP12" s="41"/>
      <c r="EQ12" s="41"/>
      <c r="ER12" s="41"/>
      <c r="ES12" s="41"/>
      <c r="ET12" s="41"/>
      <c r="EU12" s="41"/>
      <c r="EV12" s="41"/>
      <c r="EW12" s="41"/>
      <c r="EX12" s="41"/>
      <c r="EY12" s="41"/>
      <c r="EZ12" s="41"/>
    </row>
    <row r="13" spans="1:156" s="9" customFormat="1" ht="20.100000000000001" customHeight="1">
      <c r="A13" s="31"/>
      <c r="B13" s="25"/>
      <c r="C13" s="16"/>
      <c r="D13" s="28" t="s">
        <v>95</v>
      </c>
      <c r="E13" s="7"/>
      <c r="F13" s="45"/>
      <c r="G13" s="45">
        <v>1</v>
      </c>
      <c r="H13" s="45"/>
      <c r="I13" s="45"/>
      <c r="J13" s="45"/>
      <c r="K13" s="45"/>
      <c r="L13" s="45"/>
      <c r="M13" s="45">
        <v>4</v>
      </c>
      <c r="N13" s="45"/>
      <c r="O13" s="45"/>
      <c r="P13" s="45"/>
      <c r="Q13" s="45"/>
      <c r="R13" s="45"/>
      <c r="S13" s="45"/>
      <c r="T13" s="45"/>
      <c r="U13" s="45"/>
      <c r="V13" s="45"/>
      <c r="W13" s="45"/>
      <c r="X13" s="45"/>
      <c r="Y13" s="45"/>
      <c r="Z13" s="45"/>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41"/>
      <c r="DI13" s="41"/>
      <c r="DJ13" s="41"/>
      <c r="DK13" s="41"/>
      <c r="DL13" s="41"/>
      <c r="DM13" s="41"/>
      <c r="DN13" s="41"/>
      <c r="DO13" s="41"/>
      <c r="DP13" s="41"/>
      <c r="DQ13" s="41"/>
      <c r="DR13" s="41"/>
      <c r="DS13" s="41"/>
      <c r="DT13" s="41"/>
      <c r="DU13" s="41"/>
      <c r="DV13" s="41"/>
      <c r="DW13" s="41"/>
      <c r="DX13" s="41"/>
      <c r="DY13" s="41"/>
      <c r="DZ13" s="41"/>
      <c r="EA13" s="41"/>
      <c r="EB13" s="41"/>
      <c r="EC13" s="41"/>
      <c r="ED13" s="41"/>
      <c r="EE13" s="41"/>
      <c r="EF13" s="41"/>
      <c r="EG13" s="41"/>
      <c r="EH13" s="41"/>
      <c r="EI13" s="41"/>
      <c r="EJ13" s="41"/>
      <c r="EK13" s="41"/>
      <c r="EL13" s="41"/>
      <c r="EM13" s="41"/>
      <c r="EN13" s="41"/>
      <c r="EO13" s="41"/>
      <c r="EP13" s="41"/>
      <c r="EQ13" s="41"/>
      <c r="ER13" s="41"/>
      <c r="ES13" s="41"/>
      <c r="ET13" s="41"/>
      <c r="EU13" s="41"/>
      <c r="EV13" s="41"/>
      <c r="EW13" s="41"/>
      <c r="EX13" s="41"/>
      <c r="EY13" s="41"/>
      <c r="EZ13" s="41"/>
    </row>
    <row r="14" spans="1:156" s="9" customFormat="1" ht="20.100000000000001" customHeight="1">
      <c r="A14" s="31"/>
      <c r="B14" s="25"/>
      <c r="C14" s="6" t="s">
        <v>118</v>
      </c>
      <c r="D14" s="65" t="e">
        <f>#REF!</f>
        <v>#REF!</v>
      </c>
      <c r="E14" s="27" t="e">
        <f>IF(egTextCal(D14)&lt;&gt;0, egTextCal(D14),"")</f>
        <v>#VALUE!</v>
      </c>
      <c r="F14" s="26"/>
      <c r="G14" s="26" t="e">
        <f>IF(E14*G13&lt;&gt;0,E14*G13,  )</f>
        <v>#VALUE!</v>
      </c>
      <c r="H14" s="26"/>
      <c r="I14" s="26"/>
      <c r="J14" s="26"/>
      <c r="K14" s="26"/>
      <c r="L14" s="26"/>
      <c r="M14" s="26" t="e">
        <f>IF(E14*M13&lt;&gt;0,E14*M13,  )</f>
        <v>#VALUE!</v>
      </c>
      <c r="N14" s="26"/>
      <c r="O14" s="26"/>
      <c r="P14" s="26"/>
      <c r="Q14" s="26"/>
      <c r="R14" s="26"/>
      <c r="S14" s="26"/>
      <c r="T14" s="26"/>
      <c r="U14" s="26"/>
      <c r="V14" s="26"/>
      <c r="W14" s="26"/>
      <c r="X14" s="26"/>
      <c r="Y14" s="26"/>
      <c r="Z14" s="26"/>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t="e">
        <f>G14</f>
        <v>#VALUE!</v>
      </c>
      <c r="CC14" s="41"/>
      <c r="CD14" s="41"/>
      <c r="CE14" s="41"/>
      <c r="CF14" s="41"/>
      <c r="CG14" s="41"/>
      <c r="CH14" s="41" t="e">
        <f>M14</f>
        <v>#VALUE!</v>
      </c>
      <c r="CI14" s="41"/>
      <c r="CJ14" s="41"/>
      <c r="CK14" s="41"/>
      <c r="CL14" s="41"/>
      <c r="CM14" s="41"/>
      <c r="CN14" s="41"/>
      <c r="CO14" s="41"/>
      <c r="CP14" s="41"/>
      <c r="CQ14" s="41"/>
      <c r="CR14" s="41"/>
      <c r="CS14" s="41"/>
      <c r="CT14" s="41"/>
      <c r="CU14" s="41"/>
      <c r="CV14" s="41"/>
      <c r="CW14" s="41"/>
      <c r="CX14" s="41"/>
      <c r="CY14" s="41"/>
      <c r="CZ14" s="41"/>
      <c r="DA14" s="41"/>
      <c r="DB14" s="41"/>
      <c r="DC14" s="41"/>
      <c r="DD14" s="41"/>
      <c r="DE14" s="41"/>
      <c r="DF14" s="41"/>
      <c r="DG14" s="41"/>
      <c r="DH14" s="41"/>
      <c r="DI14" s="41"/>
      <c r="DJ14" s="41"/>
      <c r="DK14" s="41"/>
      <c r="DL14" s="41"/>
      <c r="DM14" s="41"/>
      <c r="DN14" s="41"/>
      <c r="DO14" s="41"/>
      <c r="DP14" s="41"/>
      <c r="DQ14" s="41"/>
      <c r="DR14" s="41"/>
      <c r="DS14" s="41"/>
      <c r="DT14" s="41"/>
      <c r="DU14" s="41"/>
      <c r="DV14" s="41"/>
      <c r="DW14" s="41"/>
      <c r="DX14" s="41"/>
      <c r="DY14" s="41"/>
      <c r="DZ14" s="41"/>
      <c r="EA14" s="41"/>
      <c r="EB14" s="41"/>
      <c r="EC14" s="41"/>
      <c r="ED14" s="41"/>
      <c r="EE14" s="41"/>
      <c r="EF14" s="41"/>
      <c r="EG14" s="41"/>
      <c r="EH14" s="41"/>
      <c r="EI14" s="41"/>
      <c r="EJ14" s="41"/>
      <c r="EK14" s="41"/>
      <c r="EL14" s="41"/>
      <c r="EM14" s="41"/>
      <c r="EN14" s="41"/>
      <c r="EO14" s="41"/>
      <c r="EP14" s="41"/>
      <c r="EQ14" s="41"/>
      <c r="ER14" s="41"/>
      <c r="ES14" s="41"/>
      <c r="ET14" s="41"/>
      <c r="EU14" s="41"/>
      <c r="EV14" s="41"/>
      <c r="EW14" s="41"/>
      <c r="EX14" s="41"/>
      <c r="EY14" s="41"/>
      <c r="EZ14" s="41"/>
    </row>
    <row r="15" spans="1:156" s="9" customFormat="1" ht="20.100000000000001" customHeight="1">
      <c r="A15" s="31"/>
      <c r="B15" s="25"/>
      <c r="C15" s="16"/>
      <c r="D15" s="28" t="s">
        <v>103</v>
      </c>
      <c r="E15" s="7"/>
      <c r="F15" s="45"/>
      <c r="G15" s="45"/>
      <c r="H15" s="45"/>
      <c r="I15" s="45"/>
      <c r="J15" s="45"/>
      <c r="K15" s="45"/>
      <c r="L15" s="45"/>
      <c r="M15" s="45"/>
      <c r="N15" s="45"/>
      <c r="O15" s="45"/>
      <c r="P15" s="45"/>
      <c r="Q15" s="45"/>
      <c r="R15" s="45"/>
      <c r="S15" s="45"/>
      <c r="T15" s="45"/>
      <c r="U15" s="45"/>
      <c r="V15" s="45"/>
      <c r="W15" s="45"/>
      <c r="X15" s="45"/>
      <c r="Y15" s="45"/>
      <c r="Z15" s="45"/>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41"/>
      <c r="CY15" s="41"/>
      <c r="CZ15" s="41"/>
      <c r="DA15" s="41"/>
      <c r="DB15" s="41"/>
      <c r="DC15" s="41"/>
      <c r="DD15" s="41"/>
      <c r="DE15" s="41"/>
      <c r="DF15" s="41"/>
      <c r="DG15" s="41"/>
      <c r="DH15" s="41"/>
      <c r="DI15" s="41"/>
      <c r="DJ15" s="41"/>
      <c r="DK15" s="41"/>
      <c r="DL15" s="41"/>
      <c r="DM15" s="41"/>
      <c r="DN15" s="41"/>
      <c r="DO15" s="41"/>
      <c r="DP15" s="41"/>
      <c r="DQ15" s="41"/>
      <c r="DR15" s="41"/>
      <c r="DS15" s="41"/>
      <c r="DT15" s="41"/>
      <c r="DU15" s="41"/>
      <c r="DV15" s="41"/>
      <c r="DW15" s="41"/>
      <c r="DX15" s="41"/>
      <c r="DY15" s="41"/>
      <c r="DZ15" s="41"/>
      <c r="EA15" s="41"/>
      <c r="EB15" s="41"/>
      <c r="EC15" s="41"/>
      <c r="ED15" s="41"/>
      <c r="EE15" s="41"/>
      <c r="EF15" s="41"/>
      <c r="EG15" s="41"/>
      <c r="EH15" s="41"/>
      <c r="EI15" s="41"/>
      <c r="EJ15" s="41"/>
      <c r="EK15" s="41"/>
      <c r="EL15" s="41"/>
      <c r="EM15" s="41"/>
      <c r="EN15" s="41"/>
      <c r="EO15" s="41"/>
      <c r="EP15" s="41"/>
      <c r="EQ15" s="41"/>
      <c r="ER15" s="41"/>
      <c r="ES15" s="41"/>
      <c r="ET15" s="41"/>
      <c r="EU15" s="41"/>
      <c r="EV15" s="41"/>
      <c r="EW15" s="41"/>
      <c r="EX15" s="41"/>
      <c r="EY15" s="41"/>
      <c r="EZ15" s="41"/>
    </row>
    <row r="16" spans="1:156" s="9" customFormat="1" ht="20.100000000000001" customHeight="1">
      <c r="A16" s="31"/>
      <c r="B16" s="25"/>
      <c r="C16" s="6" t="s">
        <v>121</v>
      </c>
      <c r="D16" s="42"/>
      <c r="E16" s="27" t="str">
        <f>IF(egTextCal(D16)&lt;&gt;0, egTextCal(D16),"")</f>
        <v/>
      </c>
      <c r="F16" s="26"/>
      <c r="G16" s="26"/>
      <c r="H16" s="26"/>
      <c r="I16" s="26"/>
      <c r="J16" s="26"/>
      <c r="K16" s="26"/>
      <c r="L16" s="26"/>
      <c r="M16" s="26"/>
      <c r="N16" s="26"/>
      <c r="O16" s="26"/>
      <c r="P16" s="26"/>
      <c r="Q16" s="26"/>
      <c r="R16" s="26"/>
      <c r="S16" s="26"/>
      <c r="T16" s="26"/>
      <c r="U16" s="26"/>
      <c r="V16" s="26"/>
      <c r="W16" s="26"/>
      <c r="X16" s="26"/>
      <c r="Y16" s="26"/>
      <c r="Z16" s="26"/>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41"/>
      <c r="CY16" s="41"/>
      <c r="CZ16" s="41"/>
      <c r="DA16" s="41"/>
      <c r="DB16" s="41"/>
      <c r="DC16" s="41"/>
      <c r="DD16" s="41"/>
      <c r="DE16" s="41"/>
      <c r="DF16" s="41"/>
      <c r="DG16" s="41"/>
      <c r="DH16" s="41"/>
      <c r="DI16" s="41"/>
      <c r="DJ16" s="41"/>
      <c r="DK16" s="41"/>
      <c r="DL16" s="41"/>
      <c r="DM16" s="41"/>
      <c r="DN16" s="41"/>
      <c r="DO16" s="41"/>
      <c r="DP16" s="41"/>
      <c r="DQ16" s="41"/>
      <c r="DR16" s="41"/>
      <c r="DS16" s="41"/>
      <c r="DT16" s="41"/>
      <c r="DU16" s="41"/>
      <c r="DV16" s="41"/>
      <c r="DW16" s="41"/>
      <c r="DX16" s="41"/>
      <c r="DY16" s="41"/>
      <c r="DZ16" s="41"/>
      <c r="EA16" s="41"/>
      <c r="EB16" s="41"/>
      <c r="EC16" s="41"/>
      <c r="ED16" s="41"/>
      <c r="EE16" s="41"/>
      <c r="EF16" s="41"/>
      <c r="EG16" s="41"/>
      <c r="EH16" s="41"/>
      <c r="EI16" s="41"/>
      <c r="EJ16" s="41"/>
      <c r="EK16" s="41"/>
      <c r="EL16" s="41"/>
      <c r="EM16" s="41"/>
      <c r="EN16" s="41"/>
      <c r="EO16" s="41"/>
      <c r="EP16" s="41"/>
      <c r="EQ16" s="41"/>
      <c r="ER16" s="41"/>
      <c r="ES16" s="41"/>
      <c r="ET16" s="41"/>
      <c r="EU16" s="41"/>
      <c r="EV16" s="41"/>
      <c r="EW16" s="41"/>
      <c r="EX16" s="41"/>
      <c r="EY16" s="41"/>
      <c r="EZ16" s="41"/>
    </row>
    <row r="17" spans="1:156" s="9" customFormat="1" ht="20.100000000000001" customHeight="1">
      <c r="A17" s="31"/>
      <c r="B17" s="25"/>
      <c r="C17" s="16"/>
      <c r="D17" s="28" t="s">
        <v>104</v>
      </c>
      <c r="E17" s="7"/>
      <c r="F17" s="45">
        <v>2</v>
      </c>
      <c r="G17" s="45">
        <v>1.5</v>
      </c>
      <c r="H17" s="45"/>
      <c r="I17" s="45">
        <v>1</v>
      </c>
      <c r="J17" s="45"/>
      <c r="K17" s="45"/>
      <c r="L17" s="45">
        <v>1</v>
      </c>
      <c r="M17" s="45">
        <v>6</v>
      </c>
      <c r="N17" s="45"/>
      <c r="O17" s="45">
        <v>1</v>
      </c>
      <c r="P17" s="45"/>
      <c r="Q17" s="45"/>
      <c r="R17" s="45"/>
      <c r="S17" s="45"/>
      <c r="T17" s="45"/>
      <c r="U17" s="45"/>
      <c r="V17" s="45"/>
      <c r="W17" s="45"/>
      <c r="X17" s="45"/>
      <c r="Y17" s="45"/>
      <c r="Z17" s="45"/>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41"/>
      <c r="CY17" s="41"/>
      <c r="CZ17" s="41"/>
      <c r="DA17" s="41"/>
      <c r="DB17" s="41"/>
      <c r="DC17" s="41"/>
      <c r="DD17" s="41"/>
      <c r="DE17" s="41"/>
      <c r="DF17" s="41"/>
      <c r="DG17" s="41"/>
      <c r="DH17" s="41"/>
      <c r="DI17" s="41"/>
      <c r="DJ17" s="41"/>
      <c r="DK17" s="41"/>
      <c r="DL17" s="41"/>
      <c r="DM17" s="41"/>
      <c r="DN17" s="41"/>
      <c r="DO17" s="41"/>
      <c r="DP17" s="41"/>
      <c r="DQ17" s="41"/>
      <c r="DR17" s="41"/>
      <c r="DS17" s="41"/>
      <c r="DT17" s="41"/>
      <c r="DU17" s="41"/>
      <c r="DV17" s="41"/>
      <c r="DW17" s="41"/>
      <c r="DX17" s="41"/>
      <c r="DY17" s="41"/>
      <c r="DZ17" s="41"/>
      <c r="EA17" s="41"/>
      <c r="EB17" s="41"/>
      <c r="EC17" s="41"/>
      <c r="ED17" s="41"/>
      <c r="EE17" s="41"/>
      <c r="EF17" s="41"/>
      <c r="EG17" s="41"/>
      <c r="EH17" s="41"/>
      <c r="EI17" s="41"/>
      <c r="EJ17" s="41"/>
      <c r="EK17" s="41"/>
      <c r="EL17" s="41"/>
      <c r="EM17" s="41"/>
      <c r="EN17" s="41"/>
      <c r="EO17" s="41"/>
      <c r="EP17" s="41"/>
      <c r="EQ17" s="41"/>
      <c r="ER17" s="41"/>
      <c r="ES17" s="41"/>
      <c r="ET17" s="41"/>
      <c r="EU17" s="41"/>
      <c r="EV17" s="41"/>
      <c r="EW17" s="41"/>
      <c r="EX17" s="41"/>
      <c r="EY17" s="41"/>
      <c r="EZ17" s="41"/>
    </row>
    <row r="18" spans="1:156" s="9" customFormat="1" ht="20.100000000000001" customHeight="1">
      <c r="A18" s="31"/>
      <c r="B18" s="25"/>
      <c r="C18" s="6" t="s">
        <v>172</v>
      </c>
      <c r="D18" s="65" t="e">
        <f>#REF!</f>
        <v>#REF!</v>
      </c>
      <c r="E18" s="27" t="e">
        <f>IF(egTextCal(D18)&lt;&gt;0, egTextCal(D18),"")</f>
        <v>#VALUE!</v>
      </c>
      <c r="F18" s="26" t="e">
        <f>IF(E18*F17&lt;&gt;0,E18*F17,  )</f>
        <v>#VALUE!</v>
      </c>
      <c r="G18" s="26" t="e">
        <f>IF(E18*G17&lt;&gt;0,E18*G17,  )</f>
        <v>#VALUE!</v>
      </c>
      <c r="H18" s="26"/>
      <c r="I18" s="26" t="e">
        <f>IF(E18*I17&lt;&gt;0,E18*I17,  )</f>
        <v>#VALUE!</v>
      </c>
      <c r="J18" s="26"/>
      <c r="K18" s="26"/>
      <c r="L18" s="26" t="e">
        <f>IF(E18*L17&lt;&gt;0,E18*L17,  )</f>
        <v>#VALUE!</v>
      </c>
      <c r="M18" s="26" t="e">
        <f>IF(E18*M17&lt;&gt;0,E18*M17,  )</f>
        <v>#VALUE!</v>
      </c>
      <c r="N18" s="26"/>
      <c r="O18" s="26" t="e">
        <f>IF(E18*O17&lt;&gt;0,E18*O17,  )</f>
        <v>#VALUE!</v>
      </c>
      <c r="P18" s="26"/>
      <c r="Q18" s="26"/>
      <c r="R18" s="26"/>
      <c r="S18" s="26"/>
      <c r="T18" s="26"/>
      <c r="U18" s="26"/>
      <c r="V18" s="26"/>
      <c r="W18" s="26"/>
      <c r="X18" s="26"/>
      <c r="Y18" s="26"/>
      <c r="Z18" s="26"/>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t="e">
        <f>F18</f>
        <v>#VALUE!</v>
      </c>
      <c r="CB18" s="41" t="e">
        <f>G18</f>
        <v>#VALUE!</v>
      </c>
      <c r="CC18" s="41"/>
      <c r="CD18" s="41" t="e">
        <f>I18</f>
        <v>#VALUE!</v>
      </c>
      <c r="CE18" s="41"/>
      <c r="CF18" s="41"/>
      <c r="CG18" s="41" t="e">
        <f>L18</f>
        <v>#VALUE!</v>
      </c>
      <c r="CH18" s="41" t="e">
        <f>M18</f>
        <v>#VALUE!</v>
      </c>
      <c r="CI18" s="41"/>
      <c r="CJ18" s="41" t="e">
        <f>O18</f>
        <v>#VALUE!</v>
      </c>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c r="EG18" s="41"/>
      <c r="EH18" s="41"/>
      <c r="EI18" s="41"/>
      <c r="EJ18" s="41"/>
      <c r="EK18" s="41"/>
      <c r="EL18" s="41"/>
      <c r="EM18" s="41"/>
      <c r="EN18" s="41"/>
      <c r="EO18" s="41"/>
      <c r="EP18" s="41"/>
      <c r="EQ18" s="41"/>
      <c r="ER18" s="41"/>
      <c r="ES18" s="41"/>
      <c r="ET18" s="41"/>
      <c r="EU18" s="41"/>
      <c r="EV18" s="41"/>
      <c r="EW18" s="41"/>
      <c r="EX18" s="41"/>
      <c r="EY18" s="41"/>
      <c r="EZ18" s="41"/>
    </row>
    <row r="19" spans="1:156" s="9" customFormat="1" ht="20.100000000000001" customHeight="1">
      <c r="A19" s="31"/>
      <c r="B19" s="25"/>
      <c r="C19" s="16"/>
      <c r="D19" s="28" t="s">
        <v>122</v>
      </c>
      <c r="E19" s="7"/>
      <c r="F19" s="45">
        <v>2</v>
      </c>
      <c r="G19" s="45">
        <v>1.5</v>
      </c>
      <c r="H19" s="45"/>
      <c r="I19" s="45">
        <v>1</v>
      </c>
      <c r="J19" s="45"/>
      <c r="K19" s="45"/>
      <c r="L19" s="45">
        <v>1</v>
      </c>
      <c r="M19" s="45">
        <v>6</v>
      </c>
      <c r="N19" s="45"/>
      <c r="O19" s="45"/>
      <c r="P19" s="45">
        <v>1</v>
      </c>
      <c r="Q19" s="45"/>
      <c r="R19" s="45"/>
      <c r="S19" s="45"/>
      <c r="T19" s="45"/>
      <c r="U19" s="45"/>
      <c r="V19" s="45"/>
      <c r="W19" s="45"/>
      <c r="X19" s="45"/>
      <c r="Y19" s="45"/>
      <c r="Z19" s="45"/>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41"/>
      <c r="CY19" s="41"/>
      <c r="CZ19" s="41"/>
      <c r="DA19" s="41"/>
      <c r="DB19" s="41"/>
      <c r="DC19" s="41"/>
      <c r="DD19" s="41"/>
      <c r="DE19" s="41"/>
      <c r="DF19" s="41"/>
      <c r="DG19" s="41"/>
      <c r="DH19" s="41"/>
      <c r="DI19" s="41"/>
      <c r="DJ19" s="41"/>
      <c r="DK19" s="41"/>
      <c r="DL19" s="41"/>
      <c r="DM19" s="41"/>
      <c r="DN19" s="41"/>
      <c r="DO19" s="41"/>
      <c r="DP19" s="41"/>
      <c r="DQ19" s="41"/>
      <c r="DR19" s="41"/>
      <c r="DS19" s="41"/>
      <c r="DT19" s="41"/>
      <c r="DU19" s="41"/>
      <c r="DV19" s="41"/>
      <c r="DW19" s="41"/>
      <c r="DX19" s="41"/>
      <c r="DY19" s="41"/>
      <c r="DZ19" s="41"/>
      <c r="EA19" s="41"/>
      <c r="EB19" s="41"/>
      <c r="EC19" s="41"/>
      <c r="ED19" s="41"/>
      <c r="EE19" s="41"/>
      <c r="EF19" s="41"/>
      <c r="EG19" s="41"/>
      <c r="EH19" s="41"/>
      <c r="EI19" s="41"/>
      <c r="EJ19" s="41"/>
      <c r="EK19" s="41"/>
      <c r="EL19" s="41"/>
      <c r="EM19" s="41"/>
      <c r="EN19" s="41"/>
      <c r="EO19" s="41"/>
      <c r="EP19" s="41"/>
      <c r="EQ19" s="41"/>
      <c r="ER19" s="41"/>
      <c r="ES19" s="41"/>
      <c r="ET19" s="41"/>
      <c r="EU19" s="41"/>
      <c r="EV19" s="41"/>
      <c r="EW19" s="41"/>
      <c r="EX19" s="41"/>
      <c r="EY19" s="41"/>
      <c r="EZ19" s="41"/>
    </row>
    <row r="20" spans="1:156" s="9" customFormat="1" ht="20.100000000000001" customHeight="1">
      <c r="A20" s="31"/>
      <c r="B20" s="25"/>
      <c r="C20" s="6" t="s">
        <v>217</v>
      </c>
      <c r="D20" s="65" t="e">
        <f>#REF!</f>
        <v>#REF!</v>
      </c>
      <c r="E20" s="27" t="e">
        <f>IF(egTextCal(D20)&lt;&gt;0, egTextCal(D20),"")</f>
        <v>#VALUE!</v>
      </c>
      <c r="F20" s="26" t="e">
        <f>IF(E20*F19&lt;&gt;0,E20*F19,  )</f>
        <v>#VALUE!</v>
      </c>
      <c r="G20" s="26" t="e">
        <f>IF(E20*G19&lt;&gt;0,E20*G19,  )</f>
        <v>#VALUE!</v>
      </c>
      <c r="H20" s="26"/>
      <c r="I20" s="26" t="e">
        <f>IF(E20*I19&lt;&gt;0,E20*I19,  )</f>
        <v>#VALUE!</v>
      </c>
      <c r="J20" s="26"/>
      <c r="K20" s="26"/>
      <c r="L20" s="26" t="e">
        <f>IF(E20*L19&lt;&gt;0,E20*L19,  )</f>
        <v>#VALUE!</v>
      </c>
      <c r="M20" s="26" t="e">
        <f>IF(E20*M19&lt;&gt;0,E20*M19,  )</f>
        <v>#VALUE!</v>
      </c>
      <c r="N20" s="26"/>
      <c r="O20" s="26"/>
      <c r="P20" s="26" t="e">
        <f>IF(E20*P19&lt;&gt;0,E20*P19,  )</f>
        <v>#VALUE!</v>
      </c>
      <c r="Q20" s="26"/>
      <c r="R20" s="26"/>
      <c r="S20" s="26"/>
      <c r="T20" s="26"/>
      <c r="U20" s="26"/>
      <c r="V20" s="26"/>
      <c r="W20" s="26"/>
      <c r="X20" s="26"/>
      <c r="Y20" s="26"/>
      <c r="Z20" s="26"/>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t="e">
        <f>F20</f>
        <v>#VALUE!</v>
      </c>
      <c r="CB20" s="41" t="e">
        <f>G20</f>
        <v>#VALUE!</v>
      </c>
      <c r="CC20" s="41"/>
      <c r="CD20" s="41" t="e">
        <f>I20</f>
        <v>#VALUE!</v>
      </c>
      <c r="CE20" s="41"/>
      <c r="CF20" s="41"/>
      <c r="CG20" s="41" t="e">
        <f>L20</f>
        <v>#VALUE!</v>
      </c>
      <c r="CH20" s="41" t="e">
        <f>M20</f>
        <v>#VALUE!</v>
      </c>
      <c r="CI20" s="41"/>
      <c r="CJ20" s="41"/>
      <c r="CK20" s="41" t="e">
        <f>P20</f>
        <v>#VALUE!</v>
      </c>
      <c r="CL20" s="41"/>
      <c r="CM20" s="41"/>
      <c r="CN20" s="41"/>
      <c r="CO20" s="41"/>
      <c r="CP20" s="41"/>
      <c r="CQ20" s="41"/>
      <c r="CR20" s="41"/>
      <c r="CS20" s="41"/>
      <c r="CT20" s="41"/>
      <c r="CU20" s="41"/>
      <c r="CV20" s="41"/>
      <c r="CW20" s="41"/>
      <c r="CX20" s="41"/>
      <c r="CY20" s="41"/>
      <c r="CZ20" s="41"/>
      <c r="DA20" s="41"/>
      <c r="DB20" s="41"/>
      <c r="DC20" s="41"/>
      <c r="DD20" s="41"/>
      <c r="DE20" s="41"/>
      <c r="DF20" s="41"/>
      <c r="DG20" s="41"/>
      <c r="DH20" s="41"/>
      <c r="DI20" s="41"/>
      <c r="DJ20" s="41"/>
      <c r="DK20" s="41"/>
      <c r="DL20" s="41"/>
      <c r="DM20" s="41"/>
      <c r="DN20" s="41"/>
      <c r="DO20" s="41"/>
      <c r="DP20" s="41"/>
      <c r="DQ20" s="41"/>
      <c r="DR20" s="41"/>
      <c r="DS20" s="41"/>
      <c r="DT20" s="41"/>
      <c r="DU20" s="41"/>
      <c r="DV20" s="41"/>
      <c r="DW20" s="41"/>
      <c r="DX20" s="41"/>
      <c r="DY20" s="41"/>
      <c r="DZ20" s="41"/>
      <c r="EA20" s="41"/>
      <c r="EB20" s="41"/>
      <c r="EC20" s="41"/>
      <c r="ED20" s="41"/>
      <c r="EE20" s="41"/>
      <c r="EF20" s="41"/>
      <c r="EG20" s="41"/>
      <c r="EH20" s="41"/>
      <c r="EI20" s="41"/>
      <c r="EJ20" s="41"/>
      <c r="EK20" s="41"/>
      <c r="EL20" s="41"/>
      <c r="EM20" s="41"/>
      <c r="EN20" s="41"/>
      <c r="EO20" s="41"/>
      <c r="EP20" s="41"/>
      <c r="EQ20" s="41"/>
      <c r="ER20" s="41"/>
      <c r="ES20" s="41"/>
      <c r="ET20" s="41"/>
      <c r="EU20" s="41"/>
      <c r="EV20" s="41"/>
      <c r="EW20" s="41"/>
      <c r="EX20" s="41"/>
      <c r="EY20" s="41"/>
      <c r="EZ20" s="41"/>
    </row>
    <row r="21" spans="1:156" s="9" customFormat="1" ht="20.100000000000001" customHeight="1">
      <c r="A21" s="31"/>
      <c r="B21" s="25"/>
      <c r="C21" s="16"/>
      <c r="D21" s="28" t="s">
        <v>125</v>
      </c>
      <c r="E21" s="7"/>
      <c r="F21" s="45"/>
      <c r="G21" s="45"/>
      <c r="H21" s="45"/>
      <c r="I21" s="45"/>
      <c r="J21" s="45"/>
      <c r="K21" s="45">
        <v>1</v>
      </c>
      <c r="L21" s="45"/>
      <c r="M21" s="45"/>
      <c r="N21" s="45"/>
      <c r="O21" s="45"/>
      <c r="P21" s="45"/>
      <c r="Q21" s="45"/>
      <c r="R21" s="45"/>
      <c r="S21" s="45"/>
      <c r="T21" s="45"/>
      <c r="U21" s="45"/>
      <c r="V21" s="45"/>
      <c r="W21" s="45"/>
      <c r="X21" s="45"/>
      <c r="Y21" s="45"/>
      <c r="Z21" s="45"/>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41"/>
      <c r="CY21" s="41"/>
      <c r="CZ21" s="41"/>
      <c r="DA21" s="41"/>
      <c r="DB21" s="41"/>
      <c r="DC21" s="41"/>
      <c r="DD21" s="41"/>
      <c r="DE21" s="41"/>
      <c r="DF21" s="41"/>
      <c r="DG21" s="41"/>
      <c r="DH21" s="41"/>
      <c r="DI21" s="41"/>
      <c r="DJ21" s="41"/>
      <c r="DK21" s="41"/>
      <c r="DL21" s="41"/>
      <c r="DM21" s="41"/>
      <c r="DN21" s="41"/>
      <c r="DO21" s="41"/>
      <c r="DP21" s="41"/>
      <c r="DQ21" s="41"/>
      <c r="DR21" s="41"/>
      <c r="DS21" s="41"/>
      <c r="DT21" s="41"/>
      <c r="DU21" s="41"/>
      <c r="DV21" s="41"/>
      <c r="DW21" s="41"/>
      <c r="DX21" s="41"/>
      <c r="DY21" s="41"/>
      <c r="DZ21" s="41"/>
      <c r="EA21" s="41"/>
      <c r="EB21" s="41"/>
      <c r="EC21" s="41"/>
      <c r="ED21" s="41"/>
      <c r="EE21" s="41"/>
      <c r="EF21" s="41"/>
      <c r="EG21" s="41"/>
      <c r="EH21" s="41"/>
      <c r="EI21" s="41"/>
      <c r="EJ21" s="41"/>
      <c r="EK21" s="41"/>
      <c r="EL21" s="41"/>
      <c r="EM21" s="41"/>
      <c r="EN21" s="41"/>
      <c r="EO21" s="41"/>
      <c r="EP21" s="41"/>
      <c r="EQ21" s="41"/>
      <c r="ER21" s="41"/>
      <c r="ES21" s="41"/>
      <c r="ET21" s="41"/>
      <c r="EU21" s="41"/>
      <c r="EV21" s="41"/>
      <c r="EW21" s="41"/>
      <c r="EX21" s="41"/>
      <c r="EY21" s="41"/>
      <c r="EZ21" s="41"/>
    </row>
    <row r="22" spans="1:156" s="9" customFormat="1" ht="20.100000000000001" customHeight="1">
      <c r="A22" s="31"/>
      <c r="B22" s="25"/>
      <c r="C22" s="6" t="s">
        <v>218</v>
      </c>
      <c r="D22" s="65" t="e">
        <f>#REF!</f>
        <v>#REF!</v>
      </c>
      <c r="E22" s="27" t="e">
        <f>IF(egTextCal(D22)&lt;&gt;0, egTextCal(D22),"")</f>
        <v>#VALUE!</v>
      </c>
      <c r="F22" s="26"/>
      <c r="G22" s="26"/>
      <c r="H22" s="26"/>
      <c r="I22" s="26"/>
      <c r="J22" s="26"/>
      <c r="K22" s="26" t="e">
        <f>IF(E22*K21&lt;&gt;0,E22*K21,  )</f>
        <v>#VALUE!</v>
      </c>
      <c r="L22" s="26"/>
      <c r="M22" s="26"/>
      <c r="N22" s="26"/>
      <c r="O22" s="26"/>
      <c r="P22" s="26"/>
      <c r="Q22" s="26"/>
      <c r="R22" s="26"/>
      <c r="S22" s="26"/>
      <c r="T22" s="26"/>
      <c r="U22" s="26"/>
      <c r="V22" s="26"/>
      <c r="W22" s="26"/>
      <c r="X22" s="26"/>
      <c r="Y22" s="26"/>
      <c r="Z22" s="26"/>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t="e">
        <f>K22</f>
        <v>#VALUE!</v>
      </c>
      <c r="CG22" s="41"/>
      <c r="CH22" s="41"/>
      <c r="CI22" s="41"/>
      <c r="CJ22" s="41"/>
      <c r="CK22" s="41"/>
      <c r="CL22" s="41"/>
      <c r="CM22" s="41"/>
      <c r="CN22" s="41"/>
      <c r="CO22" s="41"/>
      <c r="CP22" s="41"/>
      <c r="CQ22" s="41"/>
      <c r="CR22" s="41"/>
      <c r="CS22" s="41"/>
      <c r="CT22" s="41"/>
      <c r="CU22" s="41"/>
      <c r="CV22" s="41"/>
      <c r="CW22" s="41"/>
      <c r="CX22" s="41"/>
      <c r="CY22" s="41"/>
      <c r="CZ22" s="41"/>
      <c r="DA22" s="41"/>
      <c r="DB22" s="41"/>
      <c r="DC22" s="41"/>
      <c r="DD22" s="41"/>
      <c r="DE22" s="41"/>
      <c r="DF22" s="41"/>
      <c r="DG22" s="41"/>
      <c r="DH22" s="41"/>
      <c r="DI22" s="41"/>
      <c r="DJ22" s="41"/>
      <c r="DK22" s="41"/>
      <c r="DL22" s="41"/>
      <c r="DM22" s="41"/>
      <c r="DN22" s="41"/>
      <c r="DO22" s="41"/>
      <c r="DP22" s="41"/>
      <c r="DQ22" s="41"/>
      <c r="DR22" s="41"/>
      <c r="DS22" s="41"/>
      <c r="DT22" s="41"/>
      <c r="DU22" s="41"/>
      <c r="DV22" s="41"/>
      <c r="DW22" s="41"/>
      <c r="DX22" s="41"/>
      <c r="DY22" s="41"/>
      <c r="DZ22" s="41"/>
      <c r="EA22" s="41"/>
      <c r="EB22" s="41"/>
      <c r="EC22" s="41"/>
      <c r="ED22" s="41"/>
      <c r="EE22" s="41"/>
      <c r="EF22" s="41"/>
      <c r="EG22" s="41"/>
      <c r="EH22" s="41"/>
      <c r="EI22" s="41"/>
      <c r="EJ22" s="41"/>
      <c r="EK22" s="41"/>
      <c r="EL22" s="41"/>
      <c r="EM22" s="41"/>
      <c r="EN22" s="41"/>
      <c r="EO22" s="41"/>
      <c r="EP22" s="41"/>
      <c r="EQ22" s="41"/>
      <c r="ER22" s="41"/>
      <c r="ES22" s="41"/>
      <c r="ET22" s="41"/>
      <c r="EU22" s="41"/>
      <c r="EV22" s="41"/>
      <c r="EW22" s="41"/>
      <c r="EX22" s="41"/>
      <c r="EY22" s="41"/>
      <c r="EZ22" s="41"/>
    </row>
    <row r="23" spans="1:156" s="9" customFormat="1" ht="20.100000000000001" customHeight="1">
      <c r="A23" s="31"/>
      <c r="B23" s="25"/>
      <c r="C23" s="16"/>
      <c r="D23" s="28" t="s">
        <v>129</v>
      </c>
      <c r="E23" s="7"/>
      <c r="F23" s="45"/>
      <c r="G23" s="45"/>
      <c r="H23" s="45"/>
      <c r="I23" s="45"/>
      <c r="J23" s="45"/>
      <c r="K23" s="45"/>
      <c r="L23" s="45"/>
      <c r="M23" s="45"/>
      <c r="N23" s="45"/>
      <c r="O23" s="45"/>
      <c r="P23" s="45"/>
      <c r="Q23" s="45"/>
      <c r="R23" s="45"/>
      <c r="S23" s="45"/>
      <c r="T23" s="45"/>
      <c r="U23" s="45"/>
      <c r="V23" s="45"/>
      <c r="W23" s="45"/>
      <c r="X23" s="45"/>
      <c r="Y23" s="45"/>
      <c r="Z23" s="45"/>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1"/>
      <c r="CE23" s="41"/>
      <c r="CF23" s="41"/>
      <c r="CG23" s="41"/>
      <c r="CH23" s="41"/>
      <c r="CI23" s="41"/>
      <c r="CJ23" s="41"/>
      <c r="CK23" s="41"/>
      <c r="CL23" s="41"/>
      <c r="CM23" s="41"/>
      <c r="CN23" s="41"/>
      <c r="CO23" s="41"/>
      <c r="CP23" s="41"/>
      <c r="CQ23" s="41"/>
      <c r="CR23" s="41"/>
      <c r="CS23" s="41"/>
      <c r="CT23" s="41"/>
      <c r="CU23" s="41"/>
      <c r="CV23" s="41"/>
      <c r="CW23" s="41"/>
      <c r="CX23" s="41"/>
      <c r="CY23" s="41"/>
      <c r="CZ23" s="41"/>
      <c r="DA23" s="41"/>
      <c r="DB23" s="41"/>
      <c r="DC23" s="41"/>
      <c r="DD23" s="41"/>
      <c r="DE23" s="41"/>
      <c r="DF23" s="41"/>
      <c r="DG23" s="41"/>
      <c r="DH23" s="41"/>
      <c r="DI23" s="41"/>
      <c r="DJ23" s="41"/>
      <c r="DK23" s="41"/>
      <c r="DL23" s="41"/>
      <c r="DM23" s="41"/>
      <c r="DN23" s="41"/>
      <c r="DO23" s="41"/>
      <c r="DP23" s="41"/>
      <c r="DQ23" s="41"/>
      <c r="DR23" s="41"/>
      <c r="DS23" s="41"/>
      <c r="DT23" s="41"/>
      <c r="DU23" s="41"/>
      <c r="DV23" s="41"/>
      <c r="DW23" s="41"/>
      <c r="DX23" s="41"/>
      <c r="DY23" s="41"/>
      <c r="DZ23" s="41"/>
      <c r="EA23" s="41"/>
      <c r="EB23" s="41"/>
      <c r="EC23" s="41"/>
      <c r="ED23" s="41"/>
      <c r="EE23" s="41"/>
      <c r="EF23" s="41"/>
      <c r="EG23" s="41"/>
      <c r="EH23" s="41"/>
      <c r="EI23" s="41"/>
      <c r="EJ23" s="41"/>
      <c r="EK23" s="41"/>
      <c r="EL23" s="41"/>
      <c r="EM23" s="41"/>
      <c r="EN23" s="41"/>
      <c r="EO23" s="41"/>
      <c r="EP23" s="41"/>
      <c r="EQ23" s="41"/>
      <c r="ER23" s="41"/>
      <c r="ES23" s="41"/>
      <c r="ET23" s="41"/>
      <c r="EU23" s="41"/>
      <c r="EV23" s="41"/>
      <c r="EW23" s="41"/>
      <c r="EX23" s="41"/>
      <c r="EY23" s="41"/>
      <c r="EZ23" s="41"/>
    </row>
    <row r="24" spans="1:156" s="9" customFormat="1" ht="20.100000000000001" customHeight="1">
      <c r="A24" s="31"/>
      <c r="B24" s="25"/>
      <c r="C24" s="6" t="s">
        <v>147</v>
      </c>
      <c r="D24" s="42"/>
      <c r="E24" s="27" t="str">
        <f>IF(egTextCal(D24)&lt;&gt;0, egTextCal(D24),"")</f>
        <v/>
      </c>
      <c r="F24" s="26"/>
      <c r="G24" s="26"/>
      <c r="H24" s="26"/>
      <c r="I24" s="26"/>
      <c r="J24" s="26"/>
      <c r="K24" s="26"/>
      <c r="L24" s="26"/>
      <c r="M24" s="26"/>
      <c r="N24" s="26"/>
      <c r="O24" s="26"/>
      <c r="P24" s="26"/>
      <c r="Q24" s="26"/>
      <c r="R24" s="26"/>
      <c r="S24" s="26"/>
      <c r="T24" s="26"/>
      <c r="U24" s="26"/>
      <c r="V24" s="26"/>
      <c r="W24" s="26"/>
      <c r="X24" s="26"/>
      <c r="Y24" s="26"/>
      <c r="Z24" s="26"/>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1"/>
      <c r="CE24" s="41"/>
      <c r="CF24" s="41"/>
      <c r="CG24" s="41"/>
      <c r="CH24" s="41"/>
      <c r="CI24" s="41"/>
      <c r="CJ24" s="41"/>
      <c r="CK24" s="41"/>
      <c r="CL24" s="41"/>
      <c r="CM24" s="41"/>
      <c r="CN24" s="41"/>
      <c r="CO24" s="41"/>
      <c r="CP24" s="41"/>
      <c r="CQ24" s="41"/>
      <c r="CR24" s="41"/>
      <c r="CS24" s="41"/>
      <c r="CT24" s="41"/>
      <c r="CU24" s="41"/>
      <c r="CV24" s="41"/>
      <c r="CW24" s="41"/>
      <c r="CX24" s="41"/>
      <c r="CY24" s="41"/>
      <c r="CZ24" s="41"/>
      <c r="DA24" s="41"/>
      <c r="DB24" s="41"/>
      <c r="DC24" s="41"/>
      <c r="DD24" s="41"/>
      <c r="DE24" s="41"/>
      <c r="DF24" s="41"/>
      <c r="DG24" s="41"/>
      <c r="DH24" s="41"/>
      <c r="DI24" s="41"/>
      <c r="DJ24" s="41"/>
      <c r="DK24" s="41"/>
      <c r="DL24" s="41"/>
      <c r="DM24" s="41"/>
      <c r="DN24" s="41"/>
      <c r="DO24" s="41"/>
      <c r="DP24" s="41"/>
      <c r="DQ24" s="41"/>
      <c r="DR24" s="41"/>
      <c r="DS24" s="41"/>
      <c r="DT24" s="41"/>
      <c r="DU24" s="41"/>
      <c r="DV24" s="41"/>
      <c r="DW24" s="41"/>
      <c r="DX24" s="41"/>
      <c r="DY24" s="41"/>
      <c r="DZ24" s="41"/>
      <c r="EA24" s="41"/>
      <c r="EB24" s="41"/>
      <c r="EC24" s="41"/>
      <c r="ED24" s="41"/>
      <c r="EE24" s="41"/>
      <c r="EF24" s="41"/>
      <c r="EG24" s="41"/>
      <c r="EH24" s="41"/>
      <c r="EI24" s="41"/>
      <c r="EJ24" s="41"/>
      <c r="EK24" s="41"/>
      <c r="EL24" s="41"/>
      <c r="EM24" s="41"/>
      <c r="EN24" s="41"/>
      <c r="EO24" s="41"/>
      <c r="EP24" s="41"/>
      <c r="EQ24" s="41"/>
      <c r="ER24" s="41"/>
      <c r="ES24" s="41"/>
      <c r="ET24" s="41"/>
      <c r="EU24" s="41"/>
      <c r="EV24" s="41"/>
      <c r="EW24" s="41"/>
      <c r="EX24" s="41"/>
      <c r="EY24" s="41"/>
      <c r="EZ24" s="41"/>
    </row>
    <row r="25" spans="1:156" s="9" customFormat="1" ht="20.100000000000001" customHeight="1">
      <c r="A25" s="31"/>
      <c r="B25" s="25"/>
      <c r="C25" s="16"/>
      <c r="D25" s="28" t="s">
        <v>130</v>
      </c>
      <c r="E25" s="7"/>
      <c r="F25" s="45"/>
      <c r="G25" s="45"/>
      <c r="H25" s="45">
        <v>1</v>
      </c>
      <c r="I25" s="45"/>
      <c r="J25" s="45"/>
      <c r="K25" s="45"/>
      <c r="L25" s="45"/>
      <c r="M25" s="45"/>
      <c r="N25" s="45">
        <v>2</v>
      </c>
      <c r="O25" s="45"/>
      <c r="P25" s="45"/>
      <c r="Q25" s="45"/>
      <c r="R25" s="45"/>
      <c r="S25" s="45"/>
      <c r="T25" s="45"/>
      <c r="U25" s="45"/>
      <c r="V25" s="45"/>
      <c r="W25" s="45"/>
      <c r="X25" s="45"/>
      <c r="Y25" s="45"/>
      <c r="Z25" s="45"/>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41"/>
      <c r="CY25" s="41"/>
      <c r="CZ25" s="41"/>
      <c r="DA25" s="41"/>
      <c r="DB25" s="41"/>
      <c r="DC25" s="41"/>
      <c r="DD25" s="41"/>
      <c r="DE25" s="41"/>
      <c r="DF25" s="41"/>
      <c r="DG25" s="41"/>
      <c r="DH25" s="41"/>
      <c r="DI25" s="41"/>
      <c r="DJ25" s="41"/>
      <c r="DK25" s="41"/>
      <c r="DL25" s="41"/>
      <c r="DM25" s="41"/>
      <c r="DN25" s="41"/>
      <c r="DO25" s="41"/>
      <c r="DP25" s="41"/>
      <c r="DQ25" s="41"/>
      <c r="DR25" s="41"/>
      <c r="DS25" s="41"/>
      <c r="DT25" s="41"/>
      <c r="DU25" s="41"/>
      <c r="DV25" s="41"/>
      <c r="DW25" s="41"/>
      <c r="DX25" s="41"/>
      <c r="DY25" s="41"/>
      <c r="DZ25" s="41"/>
      <c r="EA25" s="41"/>
      <c r="EB25" s="41"/>
      <c r="EC25" s="41"/>
      <c r="ED25" s="41"/>
      <c r="EE25" s="41"/>
      <c r="EF25" s="41"/>
      <c r="EG25" s="41"/>
      <c r="EH25" s="41"/>
      <c r="EI25" s="41"/>
      <c r="EJ25" s="41"/>
      <c r="EK25" s="41"/>
      <c r="EL25" s="41"/>
      <c r="EM25" s="41"/>
      <c r="EN25" s="41"/>
      <c r="EO25" s="41"/>
      <c r="EP25" s="41"/>
      <c r="EQ25" s="41"/>
      <c r="ER25" s="41"/>
      <c r="ES25" s="41"/>
      <c r="ET25" s="41"/>
      <c r="EU25" s="41"/>
      <c r="EV25" s="41"/>
      <c r="EW25" s="41"/>
      <c r="EX25" s="41"/>
      <c r="EY25" s="41"/>
      <c r="EZ25" s="41"/>
    </row>
    <row r="26" spans="1:156" s="9" customFormat="1" ht="20.100000000000001" customHeight="1">
      <c r="A26" s="31"/>
      <c r="B26" s="25"/>
      <c r="C26" s="6" t="s">
        <v>219</v>
      </c>
      <c r="D26" s="65" t="e">
        <f>#REF!</f>
        <v>#REF!</v>
      </c>
      <c r="E26" s="27" t="e">
        <f>IF(egTextCal(D26)&lt;&gt;0, egTextCal(D26),"")</f>
        <v>#VALUE!</v>
      </c>
      <c r="F26" s="26"/>
      <c r="G26" s="26"/>
      <c r="H26" s="26" t="e">
        <f>IF(E26*H25&lt;&gt;0,E26*H25,  )</f>
        <v>#VALUE!</v>
      </c>
      <c r="I26" s="26"/>
      <c r="J26" s="26"/>
      <c r="K26" s="26"/>
      <c r="L26" s="26"/>
      <c r="M26" s="26"/>
      <c r="N26" s="26" t="e">
        <f>IF(E26*N25&lt;&gt;0,E26*N25,  )</f>
        <v>#VALUE!</v>
      </c>
      <c r="O26" s="26"/>
      <c r="P26" s="26"/>
      <c r="Q26" s="26"/>
      <c r="R26" s="26"/>
      <c r="S26" s="26"/>
      <c r="T26" s="26"/>
      <c r="U26" s="26"/>
      <c r="V26" s="26"/>
      <c r="W26" s="26"/>
      <c r="X26" s="26"/>
      <c r="Y26" s="26"/>
      <c r="Z26" s="26"/>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t="e">
        <f>H26</f>
        <v>#VALUE!</v>
      </c>
      <c r="CD26" s="41"/>
      <c r="CE26" s="41"/>
      <c r="CF26" s="41"/>
      <c r="CG26" s="41"/>
      <c r="CH26" s="41"/>
      <c r="CI26" s="41" t="e">
        <f>N26</f>
        <v>#VALUE!</v>
      </c>
      <c r="CJ26" s="41"/>
      <c r="CK26" s="41"/>
      <c r="CL26" s="41"/>
      <c r="CM26" s="41"/>
      <c r="CN26" s="41"/>
      <c r="CO26" s="41"/>
      <c r="CP26" s="41"/>
      <c r="CQ26" s="41"/>
      <c r="CR26" s="41"/>
      <c r="CS26" s="41"/>
      <c r="CT26" s="41"/>
      <c r="CU26" s="41"/>
      <c r="CV26" s="41"/>
      <c r="CW26" s="41"/>
      <c r="CX26" s="41"/>
      <c r="CY26" s="41"/>
      <c r="CZ26" s="41"/>
      <c r="DA26" s="41"/>
      <c r="DB26" s="41"/>
      <c r="DC26" s="41"/>
      <c r="DD26" s="41"/>
      <c r="DE26" s="41"/>
      <c r="DF26" s="41"/>
      <c r="DG26" s="41"/>
      <c r="DH26" s="41"/>
      <c r="DI26" s="41"/>
      <c r="DJ26" s="41"/>
      <c r="DK26" s="41"/>
      <c r="DL26" s="41"/>
      <c r="DM26" s="41"/>
      <c r="DN26" s="41"/>
      <c r="DO26" s="41"/>
      <c r="DP26" s="41"/>
      <c r="DQ26" s="41"/>
      <c r="DR26" s="41"/>
      <c r="DS26" s="41"/>
      <c r="DT26" s="41"/>
      <c r="DU26" s="41"/>
      <c r="DV26" s="41"/>
      <c r="DW26" s="41"/>
      <c r="DX26" s="41"/>
      <c r="DY26" s="41"/>
      <c r="DZ26" s="41"/>
      <c r="EA26" s="41"/>
      <c r="EB26" s="41"/>
      <c r="EC26" s="41"/>
      <c r="ED26" s="41"/>
      <c r="EE26" s="41"/>
      <c r="EF26" s="41"/>
      <c r="EG26" s="41"/>
      <c r="EH26" s="41"/>
      <c r="EI26" s="41"/>
      <c r="EJ26" s="41"/>
      <c r="EK26" s="41"/>
      <c r="EL26" s="41"/>
      <c r="EM26" s="41"/>
      <c r="EN26" s="41"/>
      <c r="EO26" s="41"/>
      <c r="EP26" s="41"/>
      <c r="EQ26" s="41"/>
      <c r="ER26" s="41"/>
      <c r="ES26" s="41"/>
      <c r="ET26" s="41"/>
      <c r="EU26" s="41"/>
      <c r="EV26" s="41"/>
      <c r="EW26" s="41"/>
      <c r="EX26" s="41"/>
      <c r="EY26" s="41"/>
      <c r="EZ26" s="41"/>
    </row>
    <row r="27" spans="1:156" s="9" customFormat="1" ht="20.100000000000001" customHeight="1">
      <c r="A27" s="31"/>
      <c r="B27" s="25"/>
      <c r="C27" s="16"/>
      <c r="D27" s="28" t="s">
        <v>130</v>
      </c>
      <c r="E27" s="7"/>
      <c r="F27" s="45"/>
      <c r="G27" s="45"/>
      <c r="H27" s="45">
        <v>1</v>
      </c>
      <c r="I27" s="45"/>
      <c r="J27" s="45"/>
      <c r="K27" s="45"/>
      <c r="L27" s="45"/>
      <c r="M27" s="45"/>
      <c r="N27" s="45">
        <v>2</v>
      </c>
      <c r="O27" s="45"/>
      <c r="P27" s="45"/>
      <c r="Q27" s="45"/>
      <c r="R27" s="45"/>
      <c r="S27" s="45"/>
      <c r="T27" s="45"/>
      <c r="U27" s="45"/>
      <c r="V27" s="45"/>
      <c r="W27" s="45"/>
      <c r="X27" s="45"/>
      <c r="Y27" s="45"/>
      <c r="Z27" s="45"/>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41"/>
      <c r="DZ27" s="41"/>
      <c r="EA27" s="41"/>
      <c r="EB27" s="41"/>
      <c r="EC27" s="41"/>
      <c r="ED27" s="41"/>
      <c r="EE27" s="41"/>
      <c r="EF27" s="41"/>
      <c r="EG27" s="41"/>
      <c r="EH27" s="41"/>
      <c r="EI27" s="41"/>
      <c r="EJ27" s="41"/>
      <c r="EK27" s="41"/>
      <c r="EL27" s="41"/>
      <c r="EM27" s="41"/>
      <c r="EN27" s="41"/>
      <c r="EO27" s="41"/>
      <c r="EP27" s="41"/>
      <c r="EQ27" s="41"/>
      <c r="ER27" s="41"/>
      <c r="ES27" s="41"/>
      <c r="ET27" s="41"/>
      <c r="EU27" s="41"/>
      <c r="EV27" s="41"/>
      <c r="EW27" s="41"/>
      <c r="EX27" s="41"/>
      <c r="EY27" s="41"/>
      <c r="EZ27" s="41"/>
    </row>
    <row r="28" spans="1:156" s="9" customFormat="1" ht="20.100000000000001" customHeight="1">
      <c r="A28" s="31"/>
      <c r="B28" s="25"/>
      <c r="C28" s="6" t="s">
        <v>136</v>
      </c>
      <c r="D28" s="65" t="e">
        <f>#REF!</f>
        <v>#REF!</v>
      </c>
      <c r="E28" s="27" t="e">
        <f>IF(egTextCal(D28)&lt;&gt;0, egTextCal(D28),"")</f>
        <v>#VALUE!</v>
      </c>
      <c r="F28" s="26"/>
      <c r="G28" s="26"/>
      <c r="H28" s="26" t="e">
        <f>IF(E28*H27&lt;&gt;0,E28*H27,  )</f>
        <v>#VALUE!</v>
      </c>
      <c r="I28" s="26"/>
      <c r="J28" s="26"/>
      <c r="K28" s="26"/>
      <c r="L28" s="26"/>
      <c r="M28" s="26"/>
      <c r="N28" s="26" t="e">
        <f>IF(E28*N27&lt;&gt;0,E28*N27,  )</f>
        <v>#VALUE!</v>
      </c>
      <c r="O28" s="26"/>
      <c r="P28" s="26"/>
      <c r="Q28" s="26"/>
      <c r="R28" s="26"/>
      <c r="S28" s="26"/>
      <c r="T28" s="26"/>
      <c r="U28" s="26"/>
      <c r="V28" s="26"/>
      <c r="W28" s="26"/>
      <c r="X28" s="26"/>
      <c r="Y28" s="26"/>
      <c r="Z28" s="26"/>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t="e">
        <f>H28</f>
        <v>#VALUE!</v>
      </c>
      <c r="CD28" s="41"/>
      <c r="CE28" s="41"/>
      <c r="CF28" s="41"/>
      <c r="CG28" s="41"/>
      <c r="CH28" s="41"/>
      <c r="CI28" s="41" t="e">
        <f>N28</f>
        <v>#VALUE!</v>
      </c>
      <c r="CJ28" s="41"/>
      <c r="CK28" s="41"/>
      <c r="CL28" s="41"/>
      <c r="CM28" s="41"/>
      <c r="CN28" s="41"/>
      <c r="CO28" s="41"/>
      <c r="CP28" s="41"/>
      <c r="CQ28" s="41"/>
      <c r="CR28" s="41"/>
      <c r="CS28" s="41"/>
      <c r="CT28" s="41"/>
      <c r="CU28" s="41"/>
      <c r="CV28" s="41"/>
      <c r="CW28" s="41"/>
      <c r="CX28" s="41"/>
      <c r="CY28" s="41"/>
      <c r="CZ28" s="41"/>
      <c r="DA28" s="41"/>
      <c r="DB28" s="41"/>
      <c r="DC28" s="41"/>
      <c r="DD28" s="41"/>
      <c r="DE28" s="41"/>
      <c r="DF28" s="41"/>
      <c r="DG28" s="41"/>
      <c r="DH28" s="41"/>
      <c r="DI28" s="41"/>
      <c r="DJ28" s="41"/>
      <c r="DK28" s="41"/>
      <c r="DL28" s="41"/>
      <c r="DM28" s="41"/>
      <c r="DN28" s="41"/>
      <c r="DO28" s="41"/>
      <c r="DP28" s="41"/>
      <c r="DQ28" s="41"/>
      <c r="DR28" s="41"/>
      <c r="DS28" s="41"/>
      <c r="DT28" s="41"/>
      <c r="DU28" s="41"/>
      <c r="DV28" s="41"/>
      <c r="DW28" s="41"/>
      <c r="DX28" s="41"/>
      <c r="DY28" s="41"/>
      <c r="DZ28" s="41"/>
      <c r="EA28" s="41"/>
      <c r="EB28" s="41"/>
      <c r="EC28" s="41"/>
      <c r="ED28" s="41"/>
      <c r="EE28" s="41"/>
      <c r="EF28" s="41"/>
      <c r="EG28" s="41"/>
      <c r="EH28" s="41"/>
      <c r="EI28" s="41"/>
      <c r="EJ28" s="41"/>
      <c r="EK28" s="41"/>
      <c r="EL28" s="41"/>
      <c r="EM28" s="41"/>
      <c r="EN28" s="41"/>
      <c r="EO28" s="41"/>
      <c r="EP28" s="41"/>
      <c r="EQ28" s="41"/>
      <c r="ER28" s="41"/>
      <c r="ES28" s="41"/>
      <c r="ET28" s="41"/>
      <c r="EU28" s="41"/>
      <c r="EV28" s="41"/>
      <c r="EW28" s="41"/>
      <c r="EX28" s="41"/>
      <c r="EY28" s="41"/>
      <c r="EZ28" s="41"/>
    </row>
    <row r="29" spans="1:156" s="9" customFormat="1" ht="20.100000000000001" customHeight="1">
      <c r="A29" s="31"/>
      <c r="B29" s="25"/>
      <c r="C29" s="16"/>
      <c r="D29" s="28" t="s">
        <v>103</v>
      </c>
      <c r="E29" s="7"/>
      <c r="F29" s="45"/>
      <c r="G29" s="45"/>
      <c r="H29" s="45"/>
      <c r="I29" s="45"/>
      <c r="J29" s="45"/>
      <c r="K29" s="45"/>
      <c r="L29" s="45"/>
      <c r="M29" s="45"/>
      <c r="N29" s="45"/>
      <c r="O29" s="45"/>
      <c r="P29" s="45"/>
      <c r="Q29" s="45"/>
      <c r="R29" s="45"/>
      <c r="S29" s="45"/>
      <c r="T29" s="45"/>
      <c r="U29" s="45"/>
      <c r="V29" s="45"/>
      <c r="W29" s="45"/>
      <c r="X29" s="45"/>
      <c r="Y29" s="45"/>
      <c r="Z29" s="45"/>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41"/>
      <c r="CY29" s="41"/>
      <c r="CZ29" s="41"/>
      <c r="DA29" s="41"/>
      <c r="DB29" s="41"/>
      <c r="DC29" s="41"/>
      <c r="DD29" s="41"/>
      <c r="DE29" s="41"/>
      <c r="DF29" s="41"/>
      <c r="DG29" s="41"/>
      <c r="DH29" s="41"/>
      <c r="DI29" s="41"/>
      <c r="DJ29" s="41"/>
      <c r="DK29" s="41"/>
      <c r="DL29" s="41"/>
      <c r="DM29" s="41"/>
      <c r="DN29" s="41"/>
      <c r="DO29" s="41"/>
      <c r="DP29" s="41"/>
      <c r="DQ29" s="41"/>
      <c r="DR29" s="41"/>
      <c r="DS29" s="41"/>
      <c r="DT29" s="41"/>
      <c r="DU29" s="41"/>
      <c r="DV29" s="41"/>
      <c r="DW29" s="41"/>
      <c r="DX29" s="41"/>
      <c r="DY29" s="41"/>
      <c r="DZ29" s="41"/>
      <c r="EA29" s="41"/>
      <c r="EB29" s="41"/>
      <c r="EC29" s="41"/>
      <c r="ED29" s="41"/>
      <c r="EE29" s="41"/>
      <c r="EF29" s="41"/>
      <c r="EG29" s="41"/>
      <c r="EH29" s="41"/>
      <c r="EI29" s="41"/>
      <c r="EJ29" s="41"/>
      <c r="EK29" s="41"/>
      <c r="EL29" s="41"/>
      <c r="EM29" s="41"/>
      <c r="EN29" s="41"/>
      <c r="EO29" s="41"/>
      <c r="EP29" s="41"/>
      <c r="EQ29" s="41"/>
      <c r="ER29" s="41"/>
      <c r="ES29" s="41"/>
      <c r="ET29" s="41"/>
      <c r="EU29" s="41"/>
      <c r="EV29" s="41"/>
      <c r="EW29" s="41"/>
      <c r="EX29" s="41"/>
      <c r="EY29" s="41"/>
      <c r="EZ29" s="41"/>
    </row>
    <row r="30" spans="1:156" s="9" customFormat="1" ht="20.100000000000001" customHeight="1">
      <c r="A30" s="31"/>
      <c r="B30" s="25"/>
      <c r="C30" s="6" t="s">
        <v>143</v>
      </c>
      <c r="D30" s="42"/>
      <c r="E30" s="27" t="str">
        <f>IF(egTextCal(D30)&lt;&gt;0, egTextCal(D30),"")</f>
        <v/>
      </c>
      <c r="F30" s="26"/>
      <c r="G30" s="26"/>
      <c r="H30" s="26"/>
      <c r="I30" s="26"/>
      <c r="J30" s="26"/>
      <c r="K30" s="26"/>
      <c r="L30" s="26"/>
      <c r="M30" s="26"/>
      <c r="N30" s="26"/>
      <c r="O30" s="26"/>
      <c r="P30" s="26"/>
      <c r="Q30" s="26"/>
      <c r="R30" s="26"/>
      <c r="S30" s="26"/>
      <c r="T30" s="26"/>
      <c r="U30" s="26"/>
      <c r="V30" s="26"/>
      <c r="W30" s="26"/>
      <c r="X30" s="26"/>
      <c r="Y30" s="26"/>
      <c r="Z30" s="26"/>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c r="EG30" s="41"/>
      <c r="EH30" s="41"/>
      <c r="EI30" s="41"/>
      <c r="EJ30" s="41"/>
      <c r="EK30" s="41"/>
      <c r="EL30" s="41"/>
      <c r="EM30" s="41"/>
      <c r="EN30" s="41"/>
      <c r="EO30" s="41"/>
      <c r="EP30" s="41"/>
      <c r="EQ30" s="41"/>
      <c r="ER30" s="41"/>
      <c r="ES30" s="41"/>
      <c r="ET30" s="41"/>
      <c r="EU30" s="41"/>
      <c r="EV30" s="41"/>
      <c r="EW30" s="41"/>
      <c r="EX30" s="41"/>
      <c r="EY30" s="41"/>
      <c r="EZ30" s="41"/>
    </row>
    <row r="31" spans="1:156" s="9" customFormat="1" ht="20.100000000000001" customHeight="1">
      <c r="A31" s="31"/>
      <c r="B31" s="25"/>
      <c r="C31" s="16"/>
      <c r="D31" s="28" t="s">
        <v>135</v>
      </c>
      <c r="E31" s="7"/>
      <c r="F31" s="45"/>
      <c r="G31" s="45"/>
      <c r="H31" s="45"/>
      <c r="I31" s="45"/>
      <c r="J31" s="45">
        <v>1</v>
      </c>
      <c r="K31" s="45"/>
      <c r="L31" s="45"/>
      <c r="M31" s="45"/>
      <c r="N31" s="45"/>
      <c r="O31" s="45"/>
      <c r="P31" s="45"/>
      <c r="Q31" s="45">
        <v>1</v>
      </c>
      <c r="R31" s="45"/>
      <c r="S31" s="45"/>
      <c r="T31" s="45"/>
      <c r="U31" s="45"/>
      <c r="V31" s="45"/>
      <c r="W31" s="45"/>
      <c r="X31" s="45"/>
      <c r="Y31" s="45"/>
      <c r="Z31" s="45"/>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41"/>
      <c r="CY31" s="41"/>
      <c r="CZ31" s="41"/>
      <c r="DA31" s="41"/>
      <c r="DB31" s="41"/>
      <c r="DC31" s="41"/>
      <c r="DD31" s="41"/>
      <c r="DE31" s="41"/>
      <c r="DF31" s="41"/>
      <c r="DG31" s="41"/>
      <c r="DH31" s="41"/>
      <c r="DI31" s="41"/>
      <c r="DJ31" s="41"/>
      <c r="DK31" s="41"/>
      <c r="DL31" s="41"/>
      <c r="DM31" s="41"/>
      <c r="DN31" s="41"/>
      <c r="DO31" s="41"/>
      <c r="DP31" s="41"/>
      <c r="DQ31" s="41"/>
      <c r="DR31" s="41"/>
      <c r="DS31" s="41"/>
      <c r="DT31" s="41"/>
      <c r="DU31" s="41"/>
      <c r="DV31" s="41"/>
      <c r="DW31" s="41"/>
      <c r="DX31" s="41"/>
      <c r="DY31" s="41"/>
      <c r="DZ31" s="41"/>
      <c r="EA31" s="41"/>
      <c r="EB31" s="41"/>
      <c r="EC31" s="41"/>
      <c r="ED31" s="41"/>
      <c r="EE31" s="41"/>
      <c r="EF31" s="41"/>
      <c r="EG31" s="41"/>
      <c r="EH31" s="41"/>
      <c r="EI31" s="41"/>
      <c r="EJ31" s="41"/>
      <c r="EK31" s="41"/>
      <c r="EL31" s="41"/>
      <c r="EM31" s="41"/>
      <c r="EN31" s="41"/>
      <c r="EO31" s="41"/>
      <c r="EP31" s="41"/>
      <c r="EQ31" s="41"/>
      <c r="ER31" s="41"/>
      <c r="ES31" s="41"/>
      <c r="ET31" s="41"/>
      <c r="EU31" s="41"/>
      <c r="EV31" s="41"/>
      <c r="EW31" s="41"/>
      <c r="EX31" s="41"/>
      <c r="EY31" s="41"/>
      <c r="EZ31" s="41"/>
    </row>
    <row r="32" spans="1:156" s="9" customFormat="1" ht="20.100000000000001" customHeight="1">
      <c r="A32" s="31"/>
      <c r="B32" s="25"/>
      <c r="C32" s="6" t="s">
        <v>220</v>
      </c>
      <c r="D32" s="65" t="e">
        <f>#REF!</f>
        <v>#REF!</v>
      </c>
      <c r="E32" s="27" t="e">
        <f>IF(egTextCal(D32)&lt;&gt;0, egTextCal(D32),"")</f>
        <v>#VALUE!</v>
      </c>
      <c r="F32" s="26"/>
      <c r="G32" s="26"/>
      <c r="H32" s="26"/>
      <c r="I32" s="26"/>
      <c r="J32" s="26" t="e">
        <f>IF(E32*J31&lt;&gt;0,E32*J31,  )</f>
        <v>#VALUE!</v>
      </c>
      <c r="K32" s="26"/>
      <c r="L32" s="26"/>
      <c r="M32" s="26"/>
      <c r="N32" s="26"/>
      <c r="O32" s="26"/>
      <c r="P32" s="26"/>
      <c r="Q32" s="26" t="e">
        <f>IF(E32*Q31&lt;&gt;0,E32*Q31,  )</f>
        <v>#VALUE!</v>
      </c>
      <c r="R32" s="26"/>
      <c r="S32" s="26"/>
      <c r="T32" s="26"/>
      <c r="U32" s="26"/>
      <c r="V32" s="26"/>
      <c r="W32" s="26"/>
      <c r="X32" s="26"/>
      <c r="Y32" s="26"/>
      <c r="Z32" s="26"/>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t="e">
        <f>J32</f>
        <v>#VALUE!</v>
      </c>
      <c r="CF32" s="41"/>
      <c r="CG32" s="41"/>
      <c r="CH32" s="41"/>
      <c r="CI32" s="41"/>
      <c r="CJ32" s="41"/>
      <c r="CK32" s="41"/>
      <c r="CL32" s="41" t="e">
        <f>Q32</f>
        <v>#VALUE!</v>
      </c>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c r="DY32" s="41"/>
      <c r="DZ32" s="41"/>
      <c r="EA32" s="41"/>
      <c r="EB32" s="41"/>
      <c r="EC32" s="41"/>
      <c r="ED32" s="41"/>
      <c r="EE32" s="41"/>
      <c r="EF32" s="41"/>
      <c r="EG32" s="41"/>
      <c r="EH32" s="41"/>
      <c r="EI32" s="41"/>
      <c r="EJ32" s="41"/>
      <c r="EK32" s="41"/>
      <c r="EL32" s="41"/>
      <c r="EM32" s="41"/>
      <c r="EN32" s="41"/>
      <c r="EO32" s="41"/>
      <c r="EP32" s="41"/>
      <c r="EQ32" s="41"/>
      <c r="ER32" s="41"/>
      <c r="ES32" s="41"/>
      <c r="ET32" s="41"/>
      <c r="EU32" s="41"/>
      <c r="EV32" s="41"/>
      <c r="EW32" s="41"/>
      <c r="EX32" s="41"/>
      <c r="EY32" s="41"/>
      <c r="EZ32" s="41"/>
    </row>
    <row r="33" spans="1:156" s="9" customFormat="1" ht="20.100000000000001" customHeight="1">
      <c r="A33" s="31"/>
      <c r="B33" s="25"/>
      <c r="C33" s="16"/>
      <c r="D33" s="28" t="s">
        <v>125</v>
      </c>
      <c r="E33" s="7"/>
      <c r="F33" s="45"/>
      <c r="G33" s="45"/>
      <c r="H33" s="45"/>
      <c r="I33" s="45"/>
      <c r="J33" s="45"/>
      <c r="K33" s="45">
        <v>1</v>
      </c>
      <c r="L33" s="45"/>
      <c r="M33" s="45"/>
      <c r="N33" s="45"/>
      <c r="O33" s="45"/>
      <c r="P33" s="45"/>
      <c r="Q33" s="45"/>
      <c r="R33" s="45"/>
      <c r="S33" s="45"/>
      <c r="T33" s="45"/>
      <c r="U33" s="45"/>
      <c r="V33" s="45"/>
      <c r="W33" s="45"/>
      <c r="X33" s="45"/>
      <c r="Y33" s="45"/>
      <c r="Z33" s="45"/>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c r="BT33" s="41"/>
      <c r="BU33" s="41"/>
      <c r="BV33" s="41"/>
      <c r="BW33" s="41"/>
      <c r="BX33" s="41"/>
      <c r="BY33" s="41"/>
      <c r="BZ33" s="41"/>
      <c r="CA33" s="41"/>
      <c r="CB33" s="41"/>
      <c r="CC33" s="41"/>
      <c r="CD33" s="41"/>
      <c r="CE33" s="41"/>
      <c r="CF33" s="41"/>
      <c r="CG33" s="41"/>
      <c r="CH33" s="41"/>
      <c r="CI33" s="41"/>
      <c r="CJ33" s="41"/>
      <c r="CK33" s="41"/>
      <c r="CL33" s="41"/>
      <c r="CM33" s="41"/>
      <c r="CN33" s="41"/>
      <c r="CO33" s="41"/>
      <c r="CP33" s="41"/>
      <c r="CQ33" s="41"/>
      <c r="CR33" s="41"/>
      <c r="CS33" s="41"/>
      <c r="CT33" s="41"/>
      <c r="CU33" s="41"/>
      <c r="CV33" s="41"/>
      <c r="CW33" s="41"/>
      <c r="CX33" s="41"/>
      <c r="CY33" s="41"/>
      <c r="CZ33" s="41"/>
      <c r="DA33" s="41"/>
      <c r="DB33" s="41"/>
      <c r="DC33" s="41"/>
      <c r="DD33" s="41"/>
      <c r="DE33" s="41"/>
      <c r="DF33" s="41"/>
      <c r="DG33" s="41"/>
      <c r="DH33" s="41"/>
      <c r="DI33" s="41"/>
      <c r="DJ33" s="41"/>
      <c r="DK33" s="41"/>
      <c r="DL33" s="41"/>
      <c r="DM33" s="41"/>
      <c r="DN33" s="41"/>
      <c r="DO33" s="41"/>
      <c r="DP33" s="41"/>
      <c r="DQ33" s="41"/>
      <c r="DR33" s="41"/>
      <c r="DS33" s="41"/>
      <c r="DT33" s="41"/>
      <c r="DU33" s="41"/>
      <c r="DV33" s="41"/>
      <c r="DW33" s="41"/>
      <c r="DX33" s="41"/>
      <c r="DY33" s="41"/>
      <c r="DZ33" s="41"/>
      <c r="EA33" s="41"/>
      <c r="EB33" s="41"/>
      <c r="EC33" s="41"/>
      <c r="ED33" s="41"/>
      <c r="EE33" s="41"/>
      <c r="EF33" s="41"/>
      <c r="EG33" s="41"/>
      <c r="EH33" s="41"/>
      <c r="EI33" s="41"/>
      <c r="EJ33" s="41"/>
      <c r="EK33" s="41"/>
      <c r="EL33" s="41"/>
      <c r="EM33" s="41"/>
      <c r="EN33" s="41"/>
      <c r="EO33" s="41"/>
      <c r="EP33" s="41"/>
      <c r="EQ33" s="41"/>
      <c r="ER33" s="41"/>
      <c r="ES33" s="41"/>
      <c r="ET33" s="41"/>
      <c r="EU33" s="41"/>
      <c r="EV33" s="41"/>
      <c r="EW33" s="41"/>
      <c r="EX33" s="41"/>
      <c r="EY33" s="41"/>
      <c r="EZ33" s="41"/>
    </row>
    <row r="34" spans="1:156" s="9" customFormat="1" ht="20.100000000000001" customHeight="1">
      <c r="A34" s="31"/>
      <c r="B34" s="25"/>
      <c r="C34" s="6" t="s">
        <v>221</v>
      </c>
      <c r="D34" s="65" t="e">
        <f>#REF!</f>
        <v>#REF!</v>
      </c>
      <c r="E34" s="27" t="e">
        <f>IF(egTextCal(D34)&lt;&gt;0, egTextCal(D34),"")</f>
        <v>#VALUE!</v>
      </c>
      <c r="F34" s="26"/>
      <c r="G34" s="26"/>
      <c r="H34" s="26"/>
      <c r="I34" s="26"/>
      <c r="J34" s="26"/>
      <c r="K34" s="26" t="e">
        <f>IF(E34*K33&lt;&gt;0,E34*K33,  )</f>
        <v>#VALUE!</v>
      </c>
      <c r="L34" s="26"/>
      <c r="M34" s="26"/>
      <c r="N34" s="26"/>
      <c r="O34" s="26"/>
      <c r="P34" s="26"/>
      <c r="Q34" s="26"/>
      <c r="R34" s="26"/>
      <c r="S34" s="26"/>
      <c r="T34" s="26"/>
      <c r="U34" s="26"/>
      <c r="V34" s="26"/>
      <c r="W34" s="26"/>
      <c r="X34" s="26"/>
      <c r="Y34" s="26"/>
      <c r="Z34" s="26"/>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t="e">
        <f>K34</f>
        <v>#VALUE!</v>
      </c>
      <c r="CG34" s="41"/>
      <c r="CH34" s="41"/>
      <c r="CI34" s="41"/>
      <c r="CJ34" s="41"/>
      <c r="CK34" s="41"/>
      <c r="CL34" s="41"/>
      <c r="CM34" s="41"/>
      <c r="CN34" s="41"/>
      <c r="CO34" s="41"/>
      <c r="CP34" s="41"/>
      <c r="CQ34" s="41"/>
      <c r="CR34" s="41"/>
      <c r="CS34" s="41"/>
      <c r="CT34" s="41"/>
      <c r="CU34" s="41"/>
      <c r="CV34" s="41"/>
      <c r="CW34" s="41"/>
      <c r="CX34" s="41"/>
      <c r="CY34" s="41"/>
      <c r="CZ34" s="41"/>
      <c r="DA34" s="41"/>
      <c r="DB34" s="41"/>
      <c r="DC34" s="41"/>
      <c r="DD34" s="41"/>
      <c r="DE34" s="41"/>
      <c r="DF34" s="41"/>
      <c r="DG34" s="41"/>
      <c r="DH34" s="41"/>
      <c r="DI34" s="41"/>
      <c r="DJ34" s="41"/>
      <c r="DK34" s="41"/>
      <c r="DL34" s="41"/>
      <c r="DM34" s="41"/>
      <c r="DN34" s="41"/>
      <c r="DO34" s="41"/>
      <c r="DP34" s="41"/>
      <c r="DQ34" s="41"/>
      <c r="DR34" s="41"/>
      <c r="DS34" s="41"/>
      <c r="DT34" s="41"/>
      <c r="DU34" s="41"/>
      <c r="DV34" s="41"/>
      <c r="DW34" s="41"/>
      <c r="DX34" s="41"/>
      <c r="DY34" s="41"/>
      <c r="DZ34" s="41"/>
      <c r="EA34" s="41"/>
      <c r="EB34" s="41"/>
      <c r="EC34" s="41"/>
      <c r="ED34" s="41"/>
      <c r="EE34" s="41"/>
      <c r="EF34" s="41"/>
      <c r="EG34" s="41"/>
      <c r="EH34" s="41"/>
      <c r="EI34" s="41"/>
      <c r="EJ34" s="41"/>
      <c r="EK34" s="41"/>
      <c r="EL34" s="41"/>
      <c r="EM34" s="41"/>
      <c r="EN34" s="41"/>
      <c r="EO34" s="41"/>
      <c r="EP34" s="41"/>
      <c r="EQ34" s="41"/>
      <c r="ER34" s="41"/>
      <c r="ES34" s="41"/>
      <c r="ET34" s="41"/>
      <c r="EU34" s="41"/>
      <c r="EV34" s="41"/>
      <c r="EW34" s="41"/>
      <c r="EX34" s="41"/>
      <c r="EY34" s="41"/>
      <c r="EZ34" s="41"/>
    </row>
    <row r="35" spans="1:156" s="9" customFormat="1" ht="20.100000000000001" customHeight="1">
      <c r="A35" s="31"/>
      <c r="B35" s="25"/>
      <c r="C35" s="16"/>
      <c r="D35" s="28" t="s">
        <v>141</v>
      </c>
      <c r="E35" s="7"/>
      <c r="F35" s="45"/>
      <c r="G35" s="45"/>
      <c r="H35" s="45"/>
      <c r="I35" s="45"/>
      <c r="J35" s="45"/>
      <c r="K35" s="45"/>
      <c r="L35" s="45"/>
      <c r="M35" s="45"/>
      <c r="N35" s="45"/>
      <c r="O35" s="45"/>
      <c r="P35" s="45"/>
      <c r="Q35" s="45"/>
      <c r="R35" s="45"/>
      <c r="S35" s="45"/>
      <c r="T35" s="45"/>
      <c r="U35" s="45"/>
      <c r="V35" s="45"/>
      <c r="W35" s="45"/>
      <c r="X35" s="45"/>
      <c r="Y35" s="45"/>
      <c r="Z35" s="45"/>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41"/>
      <c r="CE35" s="41"/>
      <c r="CF35" s="41"/>
      <c r="CG35" s="41"/>
      <c r="CH35" s="41"/>
      <c r="CI35" s="41"/>
      <c r="CJ35" s="41"/>
      <c r="CK35" s="41"/>
      <c r="CL35" s="41"/>
      <c r="CM35" s="41"/>
      <c r="CN35" s="41"/>
      <c r="CO35" s="41"/>
      <c r="CP35" s="41"/>
      <c r="CQ35" s="41"/>
      <c r="CR35" s="41"/>
      <c r="CS35" s="41"/>
      <c r="CT35" s="41"/>
      <c r="CU35" s="41"/>
      <c r="CV35" s="41"/>
      <c r="CW35" s="41"/>
      <c r="CX35" s="41"/>
      <c r="CY35" s="41"/>
      <c r="CZ35" s="41"/>
      <c r="DA35" s="41"/>
      <c r="DB35" s="41"/>
      <c r="DC35" s="41"/>
      <c r="DD35" s="41"/>
      <c r="DE35" s="41"/>
      <c r="DF35" s="41"/>
      <c r="DG35" s="41"/>
      <c r="DH35" s="41"/>
      <c r="DI35" s="41"/>
      <c r="DJ35" s="41"/>
      <c r="DK35" s="41"/>
      <c r="DL35" s="41"/>
      <c r="DM35" s="41"/>
      <c r="DN35" s="41"/>
      <c r="DO35" s="41"/>
      <c r="DP35" s="41"/>
      <c r="DQ35" s="41"/>
      <c r="DR35" s="41"/>
      <c r="DS35" s="41"/>
      <c r="DT35" s="41"/>
      <c r="DU35" s="41"/>
      <c r="DV35" s="41"/>
      <c r="DW35" s="41"/>
      <c r="DX35" s="41"/>
      <c r="DY35" s="41"/>
      <c r="DZ35" s="41"/>
      <c r="EA35" s="41"/>
      <c r="EB35" s="41"/>
      <c r="EC35" s="41"/>
      <c r="ED35" s="41"/>
      <c r="EE35" s="41"/>
      <c r="EF35" s="41"/>
      <c r="EG35" s="41"/>
      <c r="EH35" s="41"/>
      <c r="EI35" s="41"/>
      <c r="EJ35" s="41"/>
      <c r="EK35" s="41"/>
      <c r="EL35" s="41"/>
      <c r="EM35" s="41"/>
      <c r="EN35" s="41"/>
      <c r="EO35" s="41"/>
      <c r="EP35" s="41"/>
      <c r="EQ35" s="41"/>
      <c r="ER35" s="41"/>
      <c r="ES35" s="41"/>
      <c r="ET35" s="41"/>
      <c r="EU35" s="41"/>
      <c r="EV35" s="41"/>
      <c r="EW35" s="41"/>
      <c r="EX35" s="41"/>
      <c r="EY35" s="41"/>
      <c r="EZ35" s="41"/>
    </row>
    <row r="36" spans="1:156" s="9" customFormat="1" ht="20.100000000000001" customHeight="1">
      <c r="A36" s="31"/>
      <c r="B36" s="25"/>
      <c r="C36" s="6" t="s">
        <v>222</v>
      </c>
      <c r="D36" s="42"/>
      <c r="E36" s="27" t="str">
        <f>IF(egTextCal(D36)&lt;&gt;0, egTextCal(D36),"")</f>
        <v/>
      </c>
      <c r="F36" s="26"/>
      <c r="G36" s="26"/>
      <c r="H36" s="26"/>
      <c r="I36" s="26"/>
      <c r="J36" s="26"/>
      <c r="K36" s="26"/>
      <c r="L36" s="26"/>
      <c r="M36" s="26"/>
      <c r="N36" s="26"/>
      <c r="O36" s="26"/>
      <c r="P36" s="26"/>
      <c r="Q36" s="26"/>
      <c r="R36" s="26"/>
      <c r="S36" s="26"/>
      <c r="T36" s="26"/>
      <c r="U36" s="26"/>
      <c r="V36" s="26"/>
      <c r="W36" s="26"/>
      <c r="X36" s="26"/>
      <c r="Y36" s="26"/>
      <c r="Z36" s="26"/>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41"/>
      <c r="CY36" s="41"/>
      <c r="CZ36" s="41"/>
      <c r="DA36" s="41"/>
      <c r="DB36" s="41"/>
      <c r="DC36" s="41"/>
      <c r="DD36" s="41"/>
      <c r="DE36" s="41"/>
      <c r="DF36" s="41"/>
      <c r="DG36" s="41"/>
      <c r="DH36" s="41"/>
      <c r="DI36" s="41"/>
      <c r="DJ36" s="41"/>
      <c r="DK36" s="41"/>
      <c r="DL36" s="41"/>
      <c r="DM36" s="41"/>
      <c r="DN36" s="41"/>
      <c r="DO36" s="41"/>
      <c r="DP36" s="41"/>
      <c r="DQ36" s="41"/>
      <c r="DR36" s="41"/>
      <c r="DS36" s="41"/>
      <c r="DT36" s="41"/>
      <c r="DU36" s="41"/>
      <c r="DV36" s="41"/>
      <c r="DW36" s="41"/>
      <c r="DX36" s="41"/>
      <c r="DY36" s="41"/>
      <c r="DZ36" s="41"/>
      <c r="EA36" s="41"/>
      <c r="EB36" s="41"/>
      <c r="EC36" s="41"/>
      <c r="ED36" s="41"/>
      <c r="EE36" s="41"/>
      <c r="EF36" s="41"/>
      <c r="EG36" s="41"/>
      <c r="EH36" s="41"/>
      <c r="EI36" s="41"/>
      <c r="EJ36" s="41"/>
      <c r="EK36" s="41"/>
      <c r="EL36" s="41"/>
      <c r="EM36" s="41"/>
      <c r="EN36" s="41"/>
      <c r="EO36" s="41"/>
      <c r="EP36" s="41"/>
      <c r="EQ36" s="41"/>
      <c r="ER36" s="41"/>
      <c r="ES36" s="41"/>
      <c r="ET36" s="41"/>
      <c r="EU36" s="41"/>
      <c r="EV36" s="41"/>
      <c r="EW36" s="41"/>
      <c r="EX36" s="41"/>
      <c r="EY36" s="41"/>
      <c r="EZ36" s="41"/>
    </row>
    <row r="37" spans="1:156" s="9" customFormat="1" ht="20.100000000000001" customHeight="1">
      <c r="A37" s="31"/>
      <c r="B37" s="25"/>
      <c r="C37" s="16"/>
      <c r="D37" s="28" t="s">
        <v>94</v>
      </c>
      <c r="E37" s="7"/>
      <c r="F37" s="45"/>
      <c r="G37" s="45"/>
      <c r="H37" s="45"/>
      <c r="I37" s="45"/>
      <c r="J37" s="45"/>
      <c r="K37" s="45"/>
      <c r="L37" s="45"/>
      <c r="M37" s="45"/>
      <c r="N37" s="45"/>
      <c r="O37" s="45"/>
      <c r="P37" s="45"/>
      <c r="Q37" s="45"/>
      <c r="R37" s="45"/>
      <c r="S37" s="45"/>
      <c r="T37" s="45"/>
      <c r="U37" s="45"/>
      <c r="V37" s="45"/>
      <c r="W37" s="45"/>
      <c r="X37" s="45"/>
      <c r="Y37" s="45"/>
      <c r="Z37" s="45"/>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1"/>
      <c r="CE37" s="41"/>
      <c r="CF37" s="41"/>
      <c r="CG37" s="41"/>
      <c r="CH37" s="41"/>
      <c r="CI37" s="41"/>
      <c r="CJ37" s="41"/>
      <c r="CK37" s="41"/>
      <c r="CL37" s="41"/>
      <c r="CM37" s="41"/>
      <c r="CN37" s="41"/>
      <c r="CO37" s="41"/>
      <c r="CP37" s="41"/>
      <c r="CQ37" s="41"/>
      <c r="CR37" s="41"/>
      <c r="CS37" s="41"/>
      <c r="CT37" s="41"/>
      <c r="CU37" s="41"/>
      <c r="CV37" s="41"/>
      <c r="CW37" s="41"/>
      <c r="CX37" s="41"/>
      <c r="CY37" s="41"/>
      <c r="CZ37" s="41"/>
      <c r="DA37" s="41"/>
      <c r="DB37" s="41"/>
      <c r="DC37" s="41"/>
      <c r="DD37" s="41"/>
      <c r="DE37" s="41"/>
      <c r="DF37" s="41"/>
      <c r="DG37" s="41"/>
      <c r="DH37" s="41"/>
      <c r="DI37" s="41"/>
      <c r="DJ37" s="41"/>
      <c r="DK37" s="41"/>
      <c r="DL37" s="41"/>
      <c r="DM37" s="41"/>
      <c r="DN37" s="41"/>
      <c r="DO37" s="41"/>
      <c r="DP37" s="41"/>
      <c r="DQ37" s="41"/>
      <c r="DR37" s="41"/>
      <c r="DS37" s="41"/>
      <c r="DT37" s="41"/>
      <c r="DU37" s="41"/>
      <c r="DV37" s="41"/>
      <c r="DW37" s="41"/>
      <c r="DX37" s="41"/>
      <c r="DY37" s="41"/>
      <c r="DZ37" s="41"/>
      <c r="EA37" s="41"/>
      <c r="EB37" s="41"/>
      <c r="EC37" s="41"/>
      <c r="ED37" s="41"/>
      <c r="EE37" s="41"/>
      <c r="EF37" s="41"/>
      <c r="EG37" s="41"/>
      <c r="EH37" s="41"/>
      <c r="EI37" s="41"/>
      <c r="EJ37" s="41"/>
      <c r="EK37" s="41"/>
      <c r="EL37" s="41"/>
      <c r="EM37" s="41"/>
      <c r="EN37" s="41"/>
      <c r="EO37" s="41"/>
      <c r="EP37" s="41"/>
      <c r="EQ37" s="41"/>
      <c r="ER37" s="41"/>
      <c r="ES37" s="41"/>
      <c r="ET37" s="41"/>
      <c r="EU37" s="41"/>
      <c r="EV37" s="41"/>
      <c r="EW37" s="41"/>
      <c r="EX37" s="41"/>
      <c r="EY37" s="41"/>
      <c r="EZ37" s="41"/>
    </row>
    <row r="38" spans="1:156" s="9" customFormat="1" ht="20.100000000000001" customHeight="1">
      <c r="A38" s="31"/>
      <c r="B38" s="25"/>
      <c r="C38" s="6" t="s">
        <v>223</v>
      </c>
      <c r="D38" s="42"/>
      <c r="E38" s="27" t="str">
        <f>IF(egTextCal(D38)&lt;&gt;0, egTextCal(D38),"")</f>
        <v/>
      </c>
      <c r="F38" s="26"/>
      <c r="G38" s="26"/>
      <c r="H38" s="26"/>
      <c r="I38" s="26"/>
      <c r="J38" s="26"/>
      <c r="K38" s="26"/>
      <c r="L38" s="26"/>
      <c r="M38" s="26"/>
      <c r="N38" s="26"/>
      <c r="O38" s="26"/>
      <c r="P38" s="26"/>
      <c r="Q38" s="26"/>
      <c r="R38" s="26"/>
      <c r="S38" s="26"/>
      <c r="T38" s="26"/>
      <c r="U38" s="26"/>
      <c r="V38" s="26"/>
      <c r="W38" s="26"/>
      <c r="X38" s="26"/>
      <c r="Y38" s="26"/>
      <c r="Z38" s="26"/>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41"/>
      <c r="CY38" s="41"/>
      <c r="CZ38" s="41"/>
      <c r="DA38" s="41"/>
      <c r="DB38" s="41"/>
      <c r="DC38" s="41"/>
      <c r="DD38" s="41"/>
      <c r="DE38" s="41"/>
      <c r="DF38" s="41"/>
      <c r="DG38" s="41"/>
      <c r="DH38" s="41"/>
      <c r="DI38" s="41"/>
      <c r="DJ38" s="41"/>
      <c r="DK38" s="41"/>
      <c r="DL38" s="41"/>
      <c r="DM38" s="41"/>
      <c r="DN38" s="41"/>
      <c r="DO38" s="41"/>
      <c r="DP38" s="41"/>
      <c r="DQ38" s="41"/>
      <c r="DR38" s="41"/>
      <c r="DS38" s="41"/>
      <c r="DT38" s="41"/>
      <c r="DU38" s="41"/>
      <c r="DV38" s="41"/>
      <c r="DW38" s="41"/>
      <c r="DX38" s="41"/>
      <c r="DY38" s="41"/>
      <c r="DZ38" s="41"/>
      <c r="EA38" s="41"/>
      <c r="EB38" s="41"/>
      <c r="EC38" s="41"/>
      <c r="ED38" s="41"/>
      <c r="EE38" s="41"/>
      <c r="EF38" s="41"/>
      <c r="EG38" s="41"/>
      <c r="EH38" s="41"/>
      <c r="EI38" s="41"/>
      <c r="EJ38" s="41"/>
      <c r="EK38" s="41"/>
      <c r="EL38" s="41"/>
      <c r="EM38" s="41"/>
      <c r="EN38" s="41"/>
      <c r="EO38" s="41"/>
      <c r="EP38" s="41"/>
      <c r="EQ38" s="41"/>
      <c r="ER38" s="41"/>
      <c r="ES38" s="41"/>
      <c r="ET38" s="41"/>
      <c r="EU38" s="41"/>
      <c r="EV38" s="41"/>
      <c r="EW38" s="41"/>
      <c r="EX38" s="41"/>
      <c r="EY38" s="41"/>
      <c r="EZ38" s="41"/>
    </row>
    <row r="39" spans="1:156" s="9" customFormat="1" ht="20.100000000000001" customHeight="1">
      <c r="A39" s="31"/>
      <c r="B39" s="25"/>
      <c r="C39" s="16"/>
      <c r="D39" s="28" t="s">
        <v>95</v>
      </c>
      <c r="E39" s="7"/>
      <c r="F39" s="45"/>
      <c r="G39" s="45">
        <v>1</v>
      </c>
      <c r="H39" s="45"/>
      <c r="I39" s="45"/>
      <c r="J39" s="45"/>
      <c r="K39" s="45"/>
      <c r="L39" s="45"/>
      <c r="M39" s="45">
        <v>4</v>
      </c>
      <c r="N39" s="45"/>
      <c r="O39" s="45"/>
      <c r="P39" s="45"/>
      <c r="Q39" s="45"/>
      <c r="R39" s="45"/>
      <c r="S39" s="45"/>
      <c r="T39" s="45"/>
      <c r="U39" s="45"/>
      <c r="V39" s="45"/>
      <c r="W39" s="45"/>
      <c r="X39" s="45"/>
      <c r="Y39" s="45"/>
      <c r="Z39" s="45"/>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1"/>
      <c r="CE39" s="41"/>
      <c r="CF39" s="41"/>
      <c r="CG39" s="41"/>
      <c r="CH39" s="41"/>
      <c r="CI39" s="41"/>
      <c r="CJ39" s="41"/>
      <c r="CK39" s="41"/>
      <c r="CL39" s="41"/>
      <c r="CM39" s="41"/>
      <c r="CN39" s="41"/>
      <c r="CO39" s="41"/>
      <c r="CP39" s="41"/>
      <c r="CQ39" s="41"/>
      <c r="CR39" s="41"/>
      <c r="CS39" s="41"/>
      <c r="CT39" s="41"/>
      <c r="CU39" s="41"/>
      <c r="CV39" s="41"/>
      <c r="CW39" s="41"/>
      <c r="CX39" s="41"/>
      <c r="CY39" s="41"/>
      <c r="CZ39" s="41"/>
      <c r="DA39" s="41"/>
      <c r="DB39" s="41"/>
      <c r="DC39" s="41"/>
      <c r="DD39" s="41"/>
      <c r="DE39" s="41"/>
      <c r="DF39" s="41"/>
      <c r="DG39" s="41"/>
      <c r="DH39" s="41"/>
      <c r="DI39" s="41"/>
      <c r="DJ39" s="41"/>
      <c r="DK39" s="41"/>
      <c r="DL39" s="41"/>
      <c r="DM39" s="41"/>
      <c r="DN39" s="41"/>
      <c r="DO39" s="41"/>
      <c r="DP39" s="41"/>
      <c r="DQ39" s="41"/>
      <c r="DR39" s="41"/>
      <c r="DS39" s="41"/>
      <c r="DT39" s="41"/>
      <c r="DU39" s="41"/>
      <c r="DV39" s="41"/>
      <c r="DW39" s="41"/>
      <c r="DX39" s="41"/>
      <c r="DY39" s="41"/>
      <c r="DZ39" s="41"/>
      <c r="EA39" s="41"/>
      <c r="EB39" s="41"/>
      <c r="EC39" s="41"/>
      <c r="ED39" s="41"/>
      <c r="EE39" s="41"/>
      <c r="EF39" s="41"/>
      <c r="EG39" s="41"/>
      <c r="EH39" s="41"/>
      <c r="EI39" s="41"/>
      <c r="EJ39" s="41"/>
      <c r="EK39" s="41"/>
      <c r="EL39" s="41"/>
      <c r="EM39" s="41"/>
      <c r="EN39" s="41"/>
      <c r="EO39" s="41"/>
      <c r="EP39" s="41"/>
      <c r="EQ39" s="41"/>
      <c r="ER39" s="41"/>
      <c r="ES39" s="41"/>
      <c r="ET39" s="41"/>
      <c r="EU39" s="41"/>
      <c r="EV39" s="41"/>
      <c r="EW39" s="41"/>
      <c r="EX39" s="41"/>
      <c r="EY39" s="41"/>
      <c r="EZ39" s="41"/>
    </row>
    <row r="40" spans="1:156" s="9" customFormat="1" ht="20.100000000000001" customHeight="1">
      <c r="A40" s="31"/>
      <c r="B40" s="25"/>
      <c r="C40" s="6" t="s">
        <v>142</v>
      </c>
      <c r="D40" s="65" t="e">
        <f>#REF!</f>
        <v>#REF!</v>
      </c>
      <c r="E40" s="27" t="e">
        <f>IF(egTextCal(D40)&lt;&gt;0, egTextCal(D40),"")</f>
        <v>#VALUE!</v>
      </c>
      <c r="F40" s="26"/>
      <c r="G40" s="26" t="e">
        <f>IF(E40*G39&lt;&gt;0,E40*G39,  )</f>
        <v>#VALUE!</v>
      </c>
      <c r="H40" s="26"/>
      <c r="I40" s="26"/>
      <c r="J40" s="26"/>
      <c r="K40" s="26"/>
      <c r="L40" s="26"/>
      <c r="M40" s="26" t="e">
        <f>IF(E40*M39&lt;&gt;0,E40*M39,  )</f>
        <v>#VALUE!</v>
      </c>
      <c r="N40" s="26"/>
      <c r="O40" s="26"/>
      <c r="P40" s="26"/>
      <c r="Q40" s="26"/>
      <c r="R40" s="26"/>
      <c r="S40" s="26"/>
      <c r="T40" s="26"/>
      <c r="U40" s="26"/>
      <c r="V40" s="26"/>
      <c r="W40" s="26"/>
      <c r="X40" s="26"/>
      <c r="Y40" s="26"/>
      <c r="Z40" s="26"/>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t="e">
        <f>G40</f>
        <v>#VALUE!</v>
      </c>
      <c r="CC40" s="41"/>
      <c r="CD40" s="41"/>
      <c r="CE40" s="41"/>
      <c r="CF40" s="41"/>
      <c r="CG40" s="41"/>
      <c r="CH40" s="41" t="e">
        <f>M40</f>
        <v>#VALUE!</v>
      </c>
      <c r="CI40" s="41"/>
      <c r="CJ40" s="41"/>
      <c r="CK40" s="41"/>
      <c r="CL40" s="41"/>
      <c r="CM40" s="41"/>
      <c r="CN40" s="41"/>
      <c r="CO40" s="41"/>
      <c r="CP40" s="41"/>
      <c r="CQ40" s="41"/>
      <c r="CR40" s="41"/>
      <c r="CS40" s="41"/>
      <c r="CT40" s="41"/>
      <c r="CU40" s="41"/>
      <c r="CV40" s="41"/>
      <c r="CW40" s="41"/>
      <c r="CX40" s="41"/>
      <c r="CY40" s="41"/>
      <c r="CZ40" s="41"/>
      <c r="DA40" s="41"/>
      <c r="DB40" s="41"/>
      <c r="DC40" s="41"/>
      <c r="DD40" s="41"/>
      <c r="DE40" s="41"/>
      <c r="DF40" s="41"/>
      <c r="DG40" s="41"/>
      <c r="DH40" s="41"/>
      <c r="DI40" s="41"/>
      <c r="DJ40" s="41"/>
      <c r="DK40" s="41"/>
      <c r="DL40" s="41"/>
      <c r="DM40" s="41"/>
      <c r="DN40" s="41"/>
      <c r="DO40" s="41"/>
      <c r="DP40" s="41"/>
      <c r="DQ40" s="41"/>
      <c r="DR40" s="41"/>
      <c r="DS40" s="41"/>
      <c r="DT40" s="41"/>
      <c r="DU40" s="41"/>
      <c r="DV40" s="41"/>
      <c r="DW40" s="41"/>
      <c r="DX40" s="41"/>
      <c r="DY40" s="41"/>
      <c r="DZ40" s="41"/>
      <c r="EA40" s="41"/>
      <c r="EB40" s="41"/>
      <c r="EC40" s="41"/>
      <c r="ED40" s="41"/>
      <c r="EE40" s="41"/>
      <c r="EF40" s="41"/>
      <c r="EG40" s="41"/>
      <c r="EH40" s="41"/>
      <c r="EI40" s="41"/>
      <c r="EJ40" s="41"/>
      <c r="EK40" s="41"/>
      <c r="EL40" s="41"/>
      <c r="EM40" s="41"/>
      <c r="EN40" s="41"/>
      <c r="EO40" s="41"/>
      <c r="EP40" s="41"/>
      <c r="EQ40" s="41"/>
      <c r="ER40" s="41"/>
      <c r="ES40" s="41"/>
      <c r="ET40" s="41"/>
      <c r="EU40" s="41"/>
      <c r="EV40" s="41"/>
      <c r="EW40" s="41"/>
      <c r="EX40" s="41"/>
      <c r="EY40" s="41"/>
      <c r="EZ40" s="41"/>
    </row>
    <row r="41" spans="1:156" s="9" customFormat="1" ht="20.100000000000001" customHeight="1">
      <c r="A41" s="31"/>
      <c r="B41" s="25"/>
      <c r="C41" s="16"/>
      <c r="D41" s="28" t="s">
        <v>103</v>
      </c>
      <c r="E41" s="7"/>
      <c r="F41" s="45"/>
      <c r="G41" s="45"/>
      <c r="H41" s="45"/>
      <c r="I41" s="45"/>
      <c r="J41" s="45"/>
      <c r="K41" s="45"/>
      <c r="L41" s="45"/>
      <c r="M41" s="45"/>
      <c r="N41" s="45"/>
      <c r="O41" s="45"/>
      <c r="P41" s="45"/>
      <c r="Q41" s="45"/>
      <c r="R41" s="45"/>
      <c r="S41" s="45"/>
      <c r="T41" s="45"/>
      <c r="U41" s="45"/>
      <c r="V41" s="45"/>
      <c r="W41" s="45"/>
      <c r="X41" s="45"/>
      <c r="Y41" s="45"/>
      <c r="Z41" s="45"/>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41"/>
      <c r="BU41" s="41"/>
      <c r="BV41" s="41"/>
      <c r="BW41" s="41"/>
      <c r="BX41" s="41"/>
      <c r="BY41" s="41"/>
      <c r="BZ41" s="41"/>
      <c r="CA41" s="41"/>
      <c r="CB41" s="41"/>
      <c r="CC41" s="41"/>
      <c r="CD41" s="41"/>
      <c r="CE41" s="41"/>
      <c r="CF41" s="41"/>
      <c r="CG41" s="41"/>
      <c r="CH41" s="41"/>
      <c r="CI41" s="41"/>
      <c r="CJ41" s="41"/>
      <c r="CK41" s="41"/>
      <c r="CL41" s="41"/>
      <c r="CM41" s="41"/>
      <c r="CN41" s="41"/>
      <c r="CO41" s="41"/>
      <c r="CP41" s="41"/>
      <c r="CQ41" s="41"/>
      <c r="CR41" s="41"/>
      <c r="CS41" s="41"/>
      <c r="CT41" s="41"/>
      <c r="CU41" s="41"/>
      <c r="CV41" s="41"/>
      <c r="CW41" s="41"/>
      <c r="CX41" s="41"/>
      <c r="CY41" s="41"/>
      <c r="CZ41" s="41"/>
      <c r="DA41" s="41"/>
      <c r="DB41" s="41"/>
      <c r="DC41" s="41"/>
      <c r="DD41" s="41"/>
      <c r="DE41" s="41"/>
      <c r="DF41" s="41"/>
      <c r="DG41" s="41"/>
      <c r="DH41" s="41"/>
      <c r="DI41" s="41"/>
      <c r="DJ41" s="41"/>
      <c r="DK41" s="41"/>
      <c r="DL41" s="41"/>
      <c r="DM41" s="41"/>
      <c r="DN41" s="41"/>
      <c r="DO41" s="41"/>
      <c r="DP41" s="41"/>
      <c r="DQ41" s="41"/>
      <c r="DR41" s="41"/>
      <c r="DS41" s="41"/>
      <c r="DT41" s="41"/>
      <c r="DU41" s="41"/>
      <c r="DV41" s="41"/>
      <c r="DW41" s="41"/>
      <c r="DX41" s="41"/>
      <c r="DY41" s="41"/>
      <c r="DZ41" s="41"/>
      <c r="EA41" s="41"/>
      <c r="EB41" s="41"/>
      <c r="EC41" s="41"/>
      <c r="ED41" s="41"/>
      <c r="EE41" s="41"/>
      <c r="EF41" s="41"/>
      <c r="EG41" s="41"/>
      <c r="EH41" s="41"/>
      <c r="EI41" s="41"/>
      <c r="EJ41" s="41"/>
      <c r="EK41" s="41"/>
      <c r="EL41" s="41"/>
      <c r="EM41" s="41"/>
      <c r="EN41" s="41"/>
      <c r="EO41" s="41"/>
      <c r="EP41" s="41"/>
      <c r="EQ41" s="41"/>
      <c r="ER41" s="41"/>
      <c r="ES41" s="41"/>
      <c r="ET41" s="41"/>
      <c r="EU41" s="41"/>
      <c r="EV41" s="41"/>
      <c r="EW41" s="41"/>
      <c r="EX41" s="41"/>
      <c r="EY41" s="41"/>
      <c r="EZ41" s="41"/>
    </row>
    <row r="42" spans="1:156" s="9" customFormat="1" ht="20.100000000000001" customHeight="1">
      <c r="A42" s="31"/>
      <c r="B42" s="25"/>
      <c r="C42" s="6" t="s">
        <v>224</v>
      </c>
      <c r="D42" s="42"/>
      <c r="E42" s="27" t="str">
        <f>IF(egTextCal(D42)&lt;&gt;0, egTextCal(D42),"")</f>
        <v/>
      </c>
      <c r="F42" s="26"/>
      <c r="G42" s="26"/>
      <c r="H42" s="26"/>
      <c r="I42" s="26"/>
      <c r="J42" s="26"/>
      <c r="K42" s="26"/>
      <c r="L42" s="26"/>
      <c r="M42" s="26"/>
      <c r="N42" s="26"/>
      <c r="O42" s="26"/>
      <c r="P42" s="26"/>
      <c r="Q42" s="26"/>
      <c r="R42" s="26"/>
      <c r="S42" s="26"/>
      <c r="T42" s="26"/>
      <c r="U42" s="26"/>
      <c r="V42" s="26"/>
      <c r="W42" s="26"/>
      <c r="X42" s="26"/>
      <c r="Y42" s="26"/>
      <c r="Z42" s="26"/>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c r="CC42" s="41"/>
      <c r="CD42" s="41"/>
      <c r="CE42" s="41"/>
      <c r="CF42" s="41"/>
      <c r="CG42" s="41"/>
      <c r="CH42" s="41"/>
      <c r="CI42" s="41"/>
      <c r="CJ42" s="41"/>
      <c r="CK42" s="41"/>
      <c r="CL42" s="41"/>
      <c r="CM42" s="41"/>
      <c r="CN42" s="41"/>
      <c r="CO42" s="41"/>
      <c r="CP42" s="41"/>
      <c r="CQ42" s="41"/>
      <c r="CR42" s="41"/>
      <c r="CS42" s="41"/>
      <c r="CT42" s="41"/>
      <c r="CU42" s="41"/>
      <c r="CV42" s="41"/>
      <c r="CW42" s="41"/>
      <c r="CX42" s="41"/>
      <c r="CY42" s="41"/>
      <c r="CZ42" s="41"/>
      <c r="DA42" s="41"/>
      <c r="DB42" s="41"/>
      <c r="DC42" s="41"/>
      <c r="DD42" s="41"/>
      <c r="DE42" s="41"/>
      <c r="DF42" s="41"/>
      <c r="DG42" s="41"/>
      <c r="DH42" s="41"/>
      <c r="DI42" s="41"/>
      <c r="DJ42" s="41"/>
      <c r="DK42" s="41"/>
      <c r="DL42" s="41"/>
      <c r="DM42" s="41"/>
      <c r="DN42" s="41"/>
      <c r="DO42" s="41"/>
      <c r="DP42" s="41"/>
      <c r="DQ42" s="41"/>
      <c r="DR42" s="41"/>
      <c r="DS42" s="41"/>
      <c r="DT42" s="41"/>
      <c r="DU42" s="41"/>
      <c r="DV42" s="41"/>
      <c r="DW42" s="41"/>
      <c r="DX42" s="41"/>
      <c r="DY42" s="41"/>
      <c r="DZ42" s="41"/>
      <c r="EA42" s="41"/>
      <c r="EB42" s="41"/>
      <c r="EC42" s="41"/>
      <c r="ED42" s="41"/>
      <c r="EE42" s="41"/>
      <c r="EF42" s="41"/>
      <c r="EG42" s="41"/>
      <c r="EH42" s="41"/>
      <c r="EI42" s="41"/>
      <c r="EJ42" s="41"/>
      <c r="EK42" s="41"/>
      <c r="EL42" s="41"/>
      <c r="EM42" s="41"/>
      <c r="EN42" s="41"/>
      <c r="EO42" s="41"/>
      <c r="EP42" s="41"/>
      <c r="EQ42" s="41"/>
      <c r="ER42" s="41"/>
      <c r="ES42" s="41"/>
      <c r="ET42" s="41"/>
      <c r="EU42" s="41"/>
      <c r="EV42" s="41"/>
      <c r="EW42" s="41"/>
      <c r="EX42" s="41"/>
      <c r="EY42" s="41"/>
      <c r="EZ42" s="41"/>
    </row>
    <row r="43" spans="1:156" s="9" customFormat="1" ht="20.100000000000001" customHeight="1">
      <c r="A43" s="31"/>
      <c r="B43" s="25"/>
      <c r="C43" s="16"/>
      <c r="D43" s="28" t="s">
        <v>104</v>
      </c>
      <c r="E43" s="7"/>
      <c r="F43" s="45">
        <v>2</v>
      </c>
      <c r="G43" s="45">
        <v>1.5</v>
      </c>
      <c r="H43" s="45"/>
      <c r="I43" s="45">
        <v>1</v>
      </c>
      <c r="J43" s="45"/>
      <c r="K43" s="45"/>
      <c r="L43" s="45">
        <v>1</v>
      </c>
      <c r="M43" s="45">
        <v>6</v>
      </c>
      <c r="N43" s="45"/>
      <c r="O43" s="45">
        <v>1</v>
      </c>
      <c r="P43" s="45"/>
      <c r="Q43" s="45"/>
      <c r="R43" s="45"/>
      <c r="S43" s="45"/>
      <c r="T43" s="45"/>
      <c r="U43" s="45"/>
      <c r="V43" s="45"/>
      <c r="W43" s="45"/>
      <c r="X43" s="45"/>
      <c r="Y43" s="45"/>
      <c r="Z43" s="45"/>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c r="BT43" s="41"/>
      <c r="BU43" s="41"/>
      <c r="BV43" s="41"/>
      <c r="BW43" s="41"/>
      <c r="BX43" s="41"/>
      <c r="BY43" s="41"/>
      <c r="BZ43" s="41"/>
      <c r="CA43" s="41"/>
      <c r="CB43" s="41"/>
      <c r="CC43" s="41"/>
      <c r="CD43" s="41"/>
      <c r="CE43" s="41"/>
      <c r="CF43" s="41"/>
      <c r="CG43" s="41"/>
      <c r="CH43" s="41"/>
      <c r="CI43" s="41"/>
      <c r="CJ43" s="41"/>
      <c r="CK43" s="41"/>
      <c r="CL43" s="41"/>
      <c r="CM43" s="41"/>
      <c r="CN43" s="41"/>
      <c r="CO43" s="41"/>
      <c r="CP43" s="41"/>
      <c r="CQ43" s="41"/>
      <c r="CR43" s="41"/>
      <c r="CS43" s="41"/>
      <c r="CT43" s="41"/>
      <c r="CU43" s="41"/>
      <c r="CV43" s="41"/>
      <c r="CW43" s="41"/>
      <c r="CX43" s="41"/>
      <c r="CY43" s="41"/>
      <c r="CZ43" s="41"/>
      <c r="DA43" s="41"/>
      <c r="DB43" s="41"/>
      <c r="DC43" s="41"/>
      <c r="DD43" s="41"/>
      <c r="DE43" s="41"/>
      <c r="DF43" s="41"/>
      <c r="DG43" s="41"/>
      <c r="DH43" s="41"/>
      <c r="DI43" s="41"/>
      <c r="DJ43" s="41"/>
      <c r="DK43" s="41"/>
      <c r="DL43" s="41"/>
      <c r="DM43" s="41"/>
      <c r="DN43" s="41"/>
      <c r="DO43" s="41"/>
      <c r="DP43" s="41"/>
      <c r="DQ43" s="41"/>
      <c r="DR43" s="41"/>
      <c r="DS43" s="41"/>
      <c r="DT43" s="41"/>
      <c r="DU43" s="41"/>
      <c r="DV43" s="41"/>
      <c r="DW43" s="41"/>
      <c r="DX43" s="41"/>
      <c r="DY43" s="41"/>
      <c r="DZ43" s="41"/>
      <c r="EA43" s="41"/>
      <c r="EB43" s="41"/>
      <c r="EC43" s="41"/>
      <c r="ED43" s="41"/>
      <c r="EE43" s="41"/>
      <c r="EF43" s="41"/>
      <c r="EG43" s="41"/>
      <c r="EH43" s="41"/>
      <c r="EI43" s="41"/>
      <c r="EJ43" s="41"/>
      <c r="EK43" s="41"/>
      <c r="EL43" s="41"/>
      <c r="EM43" s="41"/>
      <c r="EN43" s="41"/>
      <c r="EO43" s="41"/>
      <c r="EP43" s="41"/>
      <c r="EQ43" s="41"/>
      <c r="ER43" s="41"/>
      <c r="ES43" s="41"/>
      <c r="ET43" s="41"/>
      <c r="EU43" s="41"/>
      <c r="EV43" s="41"/>
      <c r="EW43" s="41"/>
      <c r="EX43" s="41"/>
      <c r="EY43" s="41"/>
      <c r="EZ43" s="41"/>
    </row>
    <row r="44" spans="1:156" s="9" customFormat="1" ht="20.100000000000001" customHeight="1">
      <c r="A44" s="31"/>
      <c r="B44" s="25"/>
      <c r="C44" s="6" t="s">
        <v>105</v>
      </c>
      <c r="D44" s="65" t="e">
        <f>#REF!</f>
        <v>#REF!</v>
      </c>
      <c r="E44" s="27" t="e">
        <f>IF(egTextCal(D44)&lt;&gt;0, egTextCal(D44),"")</f>
        <v>#VALUE!</v>
      </c>
      <c r="F44" s="26" t="e">
        <f>IF(E44*F43&lt;&gt;0,E44*F43,  )</f>
        <v>#VALUE!</v>
      </c>
      <c r="G44" s="26" t="e">
        <f>IF(E44*G43&lt;&gt;0,E44*G43,  )</f>
        <v>#VALUE!</v>
      </c>
      <c r="H44" s="26"/>
      <c r="I44" s="26" t="e">
        <f>IF(E44*I43&lt;&gt;0,E44*I43,  )</f>
        <v>#VALUE!</v>
      </c>
      <c r="J44" s="26"/>
      <c r="K44" s="26"/>
      <c r="L44" s="26" t="e">
        <f>IF(E44*L43&lt;&gt;0,E44*L43,  )</f>
        <v>#VALUE!</v>
      </c>
      <c r="M44" s="26" t="e">
        <f>IF(E44*M43&lt;&gt;0,E44*M43,  )</f>
        <v>#VALUE!</v>
      </c>
      <c r="N44" s="26"/>
      <c r="O44" s="26" t="e">
        <f>IF(E44*O43&lt;&gt;0,E44*O43,  )</f>
        <v>#VALUE!</v>
      </c>
      <c r="P44" s="26"/>
      <c r="Q44" s="26"/>
      <c r="R44" s="26"/>
      <c r="S44" s="26"/>
      <c r="T44" s="26"/>
      <c r="U44" s="26"/>
      <c r="V44" s="26"/>
      <c r="W44" s="26"/>
      <c r="X44" s="26"/>
      <c r="Y44" s="26"/>
      <c r="Z44" s="26"/>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t="e">
        <f>F44</f>
        <v>#VALUE!</v>
      </c>
      <c r="CB44" s="41" t="e">
        <f>G44</f>
        <v>#VALUE!</v>
      </c>
      <c r="CC44" s="41"/>
      <c r="CD44" s="41" t="e">
        <f>I44</f>
        <v>#VALUE!</v>
      </c>
      <c r="CE44" s="41"/>
      <c r="CF44" s="41"/>
      <c r="CG44" s="41" t="e">
        <f>L44</f>
        <v>#VALUE!</v>
      </c>
      <c r="CH44" s="41" t="e">
        <f>M44</f>
        <v>#VALUE!</v>
      </c>
      <c r="CI44" s="41"/>
      <c r="CJ44" s="41" t="e">
        <f>O44</f>
        <v>#VALUE!</v>
      </c>
      <c r="CK44" s="41"/>
      <c r="CL44" s="41"/>
      <c r="CM44" s="41"/>
      <c r="CN44" s="41"/>
      <c r="CO44" s="41"/>
      <c r="CP44" s="41"/>
      <c r="CQ44" s="41"/>
      <c r="CR44" s="41"/>
      <c r="CS44" s="41"/>
      <c r="CT44" s="41"/>
      <c r="CU44" s="41"/>
      <c r="CV44" s="41"/>
      <c r="CW44" s="41"/>
      <c r="CX44" s="41"/>
      <c r="CY44" s="41"/>
      <c r="CZ44" s="41"/>
      <c r="DA44" s="41"/>
      <c r="DB44" s="41"/>
      <c r="DC44" s="41"/>
      <c r="DD44" s="41"/>
      <c r="DE44" s="41"/>
      <c r="DF44" s="41"/>
      <c r="DG44" s="41"/>
      <c r="DH44" s="41"/>
      <c r="DI44" s="41"/>
      <c r="DJ44" s="41"/>
      <c r="DK44" s="41"/>
      <c r="DL44" s="41"/>
      <c r="DM44" s="41"/>
      <c r="DN44" s="41"/>
      <c r="DO44" s="41"/>
      <c r="DP44" s="41"/>
      <c r="DQ44" s="41"/>
      <c r="DR44" s="41"/>
      <c r="DS44" s="41"/>
      <c r="DT44" s="41"/>
      <c r="DU44" s="41"/>
      <c r="DV44" s="41"/>
      <c r="DW44" s="41"/>
      <c r="DX44" s="41"/>
      <c r="DY44" s="41"/>
      <c r="DZ44" s="41"/>
      <c r="EA44" s="41"/>
      <c r="EB44" s="41"/>
      <c r="EC44" s="41"/>
      <c r="ED44" s="41"/>
      <c r="EE44" s="41"/>
      <c r="EF44" s="41"/>
      <c r="EG44" s="41"/>
      <c r="EH44" s="41"/>
      <c r="EI44" s="41"/>
      <c r="EJ44" s="41"/>
      <c r="EK44" s="41"/>
      <c r="EL44" s="41"/>
      <c r="EM44" s="41"/>
      <c r="EN44" s="41"/>
      <c r="EO44" s="41"/>
      <c r="EP44" s="41"/>
      <c r="EQ44" s="41"/>
      <c r="ER44" s="41"/>
      <c r="ES44" s="41"/>
      <c r="ET44" s="41"/>
      <c r="EU44" s="41"/>
      <c r="EV44" s="41"/>
      <c r="EW44" s="41"/>
      <c r="EX44" s="41"/>
      <c r="EY44" s="41"/>
      <c r="EZ44" s="41"/>
    </row>
    <row r="45" spans="1:156" s="9" customFormat="1" ht="20.100000000000001" customHeight="1">
      <c r="A45" s="31"/>
      <c r="B45" s="25"/>
      <c r="C45" s="16"/>
      <c r="D45" s="28" t="s">
        <v>122</v>
      </c>
      <c r="E45" s="7"/>
      <c r="F45" s="45">
        <v>2</v>
      </c>
      <c r="G45" s="45">
        <v>1.5</v>
      </c>
      <c r="H45" s="45"/>
      <c r="I45" s="45">
        <v>1</v>
      </c>
      <c r="J45" s="45"/>
      <c r="K45" s="45"/>
      <c r="L45" s="45">
        <v>1</v>
      </c>
      <c r="M45" s="45">
        <v>6</v>
      </c>
      <c r="N45" s="45"/>
      <c r="O45" s="45"/>
      <c r="P45" s="45">
        <v>1</v>
      </c>
      <c r="Q45" s="45"/>
      <c r="R45" s="45"/>
      <c r="S45" s="45"/>
      <c r="T45" s="45"/>
      <c r="U45" s="45"/>
      <c r="V45" s="45"/>
      <c r="W45" s="45"/>
      <c r="X45" s="45"/>
      <c r="Y45" s="45"/>
      <c r="Z45" s="45"/>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c r="BT45" s="41"/>
      <c r="BU45" s="41"/>
      <c r="BV45" s="41"/>
      <c r="BW45" s="41"/>
      <c r="BX45" s="41"/>
      <c r="BY45" s="41"/>
      <c r="BZ45" s="41"/>
      <c r="CA45" s="41"/>
      <c r="CB45" s="41"/>
      <c r="CC45" s="41"/>
      <c r="CD45" s="41"/>
      <c r="CE45" s="41"/>
      <c r="CF45" s="41"/>
      <c r="CG45" s="41"/>
      <c r="CH45" s="41"/>
      <c r="CI45" s="41"/>
      <c r="CJ45" s="41"/>
      <c r="CK45" s="41"/>
      <c r="CL45" s="41"/>
      <c r="CM45" s="41"/>
      <c r="CN45" s="41"/>
      <c r="CO45" s="41"/>
      <c r="CP45" s="41"/>
      <c r="CQ45" s="41"/>
      <c r="CR45" s="41"/>
      <c r="CS45" s="41"/>
      <c r="CT45" s="41"/>
      <c r="CU45" s="41"/>
      <c r="CV45" s="41"/>
      <c r="CW45" s="41"/>
      <c r="CX45" s="41"/>
      <c r="CY45" s="41"/>
      <c r="CZ45" s="41"/>
      <c r="DA45" s="41"/>
      <c r="DB45" s="41"/>
      <c r="DC45" s="41"/>
      <c r="DD45" s="41"/>
      <c r="DE45" s="41"/>
      <c r="DF45" s="41"/>
      <c r="DG45" s="41"/>
      <c r="DH45" s="41"/>
      <c r="DI45" s="41"/>
      <c r="DJ45" s="41"/>
      <c r="DK45" s="41"/>
      <c r="DL45" s="41"/>
      <c r="DM45" s="41"/>
      <c r="DN45" s="41"/>
      <c r="DO45" s="41"/>
      <c r="DP45" s="41"/>
      <c r="DQ45" s="41"/>
      <c r="DR45" s="41"/>
      <c r="DS45" s="41"/>
      <c r="DT45" s="41"/>
      <c r="DU45" s="41"/>
      <c r="DV45" s="41"/>
      <c r="DW45" s="41"/>
      <c r="DX45" s="41"/>
      <c r="DY45" s="41"/>
      <c r="DZ45" s="41"/>
      <c r="EA45" s="41"/>
      <c r="EB45" s="41"/>
      <c r="EC45" s="41"/>
      <c r="ED45" s="41"/>
      <c r="EE45" s="41"/>
      <c r="EF45" s="41"/>
      <c r="EG45" s="41"/>
      <c r="EH45" s="41"/>
      <c r="EI45" s="41"/>
      <c r="EJ45" s="41"/>
      <c r="EK45" s="41"/>
      <c r="EL45" s="41"/>
      <c r="EM45" s="41"/>
      <c r="EN45" s="41"/>
      <c r="EO45" s="41"/>
      <c r="EP45" s="41"/>
      <c r="EQ45" s="41"/>
      <c r="ER45" s="41"/>
      <c r="ES45" s="41"/>
      <c r="ET45" s="41"/>
      <c r="EU45" s="41"/>
      <c r="EV45" s="41"/>
      <c r="EW45" s="41"/>
      <c r="EX45" s="41"/>
      <c r="EY45" s="41"/>
      <c r="EZ45" s="41"/>
    </row>
    <row r="46" spans="1:156" s="9" customFormat="1" ht="20.100000000000001" customHeight="1">
      <c r="A46" s="31"/>
      <c r="B46" s="25"/>
      <c r="C46" s="6" t="s">
        <v>225</v>
      </c>
      <c r="D46" s="65" t="e">
        <f>#REF!</f>
        <v>#REF!</v>
      </c>
      <c r="E46" s="27" t="e">
        <f>IF(egTextCal(D46)&lt;&gt;0, egTextCal(D46),"")</f>
        <v>#VALUE!</v>
      </c>
      <c r="F46" s="26" t="e">
        <f>IF(E46*F45&lt;&gt;0,E46*F45,  )</f>
        <v>#VALUE!</v>
      </c>
      <c r="G46" s="26" t="e">
        <f>IF(E46*G45&lt;&gt;0,E46*G45,  )</f>
        <v>#VALUE!</v>
      </c>
      <c r="H46" s="26"/>
      <c r="I46" s="26" t="e">
        <f>IF(E46*I45&lt;&gt;0,E46*I45,  )</f>
        <v>#VALUE!</v>
      </c>
      <c r="J46" s="26"/>
      <c r="K46" s="26"/>
      <c r="L46" s="26" t="e">
        <f>IF(E46*L45&lt;&gt;0,E46*L45,  )</f>
        <v>#VALUE!</v>
      </c>
      <c r="M46" s="26" t="e">
        <f>IF(E46*M45&lt;&gt;0,E46*M45,  )</f>
        <v>#VALUE!</v>
      </c>
      <c r="N46" s="26"/>
      <c r="O46" s="26"/>
      <c r="P46" s="26" t="e">
        <f>IF(E46*P45&lt;&gt;0,E46*P45,  )</f>
        <v>#VALUE!</v>
      </c>
      <c r="Q46" s="26"/>
      <c r="R46" s="26"/>
      <c r="S46" s="26"/>
      <c r="T46" s="26"/>
      <c r="U46" s="26"/>
      <c r="V46" s="26"/>
      <c r="W46" s="26"/>
      <c r="X46" s="26"/>
      <c r="Y46" s="26"/>
      <c r="Z46" s="26"/>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c r="BT46" s="41"/>
      <c r="BU46" s="41"/>
      <c r="BV46" s="41"/>
      <c r="BW46" s="41"/>
      <c r="BX46" s="41"/>
      <c r="BY46" s="41"/>
      <c r="BZ46" s="41"/>
      <c r="CA46" s="41" t="e">
        <f>F46</f>
        <v>#VALUE!</v>
      </c>
      <c r="CB46" s="41" t="e">
        <f>G46</f>
        <v>#VALUE!</v>
      </c>
      <c r="CC46" s="41"/>
      <c r="CD46" s="41" t="e">
        <f>I46</f>
        <v>#VALUE!</v>
      </c>
      <c r="CE46" s="41"/>
      <c r="CF46" s="41"/>
      <c r="CG46" s="41" t="e">
        <f>L46</f>
        <v>#VALUE!</v>
      </c>
      <c r="CH46" s="41" t="e">
        <f>M46</f>
        <v>#VALUE!</v>
      </c>
      <c r="CI46" s="41"/>
      <c r="CJ46" s="41"/>
      <c r="CK46" s="41" t="e">
        <f>P46</f>
        <v>#VALUE!</v>
      </c>
      <c r="CL46" s="41"/>
      <c r="CM46" s="41"/>
      <c r="CN46" s="41"/>
      <c r="CO46" s="41"/>
      <c r="CP46" s="41"/>
      <c r="CQ46" s="41"/>
      <c r="CR46" s="41"/>
      <c r="CS46" s="41"/>
      <c r="CT46" s="41"/>
      <c r="CU46" s="41"/>
      <c r="CV46" s="41"/>
      <c r="CW46" s="41"/>
      <c r="CX46" s="41"/>
      <c r="CY46" s="41"/>
      <c r="CZ46" s="41"/>
      <c r="DA46" s="41"/>
      <c r="DB46" s="41"/>
      <c r="DC46" s="41"/>
      <c r="DD46" s="41"/>
      <c r="DE46" s="41"/>
      <c r="DF46" s="41"/>
      <c r="DG46" s="41"/>
      <c r="DH46" s="41"/>
      <c r="DI46" s="41"/>
      <c r="DJ46" s="41"/>
      <c r="DK46" s="41"/>
      <c r="DL46" s="41"/>
      <c r="DM46" s="41"/>
      <c r="DN46" s="41"/>
      <c r="DO46" s="41"/>
      <c r="DP46" s="41"/>
      <c r="DQ46" s="41"/>
      <c r="DR46" s="41"/>
      <c r="DS46" s="41"/>
      <c r="DT46" s="41"/>
      <c r="DU46" s="41"/>
      <c r="DV46" s="41"/>
      <c r="DW46" s="41"/>
      <c r="DX46" s="41"/>
      <c r="DY46" s="41"/>
      <c r="DZ46" s="41"/>
      <c r="EA46" s="41"/>
      <c r="EB46" s="41"/>
      <c r="EC46" s="41"/>
      <c r="ED46" s="41"/>
      <c r="EE46" s="41"/>
      <c r="EF46" s="41"/>
      <c r="EG46" s="41"/>
      <c r="EH46" s="41"/>
      <c r="EI46" s="41"/>
      <c r="EJ46" s="41"/>
      <c r="EK46" s="41"/>
      <c r="EL46" s="41"/>
      <c r="EM46" s="41"/>
      <c r="EN46" s="41"/>
      <c r="EO46" s="41"/>
      <c r="EP46" s="41"/>
      <c r="EQ46" s="41"/>
      <c r="ER46" s="41"/>
      <c r="ES46" s="41"/>
      <c r="ET46" s="41"/>
      <c r="EU46" s="41"/>
      <c r="EV46" s="41"/>
      <c r="EW46" s="41"/>
      <c r="EX46" s="41"/>
      <c r="EY46" s="41"/>
      <c r="EZ46" s="41"/>
    </row>
    <row r="47" spans="1:156" ht="20.100000000000001" customHeight="1">
      <c r="D47" s="14"/>
      <c r="E47" s="47"/>
      <c r="F47" s="47"/>
      <c r="G47" s="47"/>
      <c r="H47" s="47"/>
      <c r="I47" s="47"/>
      <c r="J47" s="47"/>
      <c r="K47" s="47"/>
      <c r="L47" s="47"/>
      <c r="M47" s="47"/>
      <c r="N47" s="47"/>
      <c r="O47" s="47"/>
      <c r="P47" s="47"/>
      <c r="Q47" s="47"/>
      <c r="R47" s="47"/>
      <c r="S47" s="47"/>
      <c r="T47" s="47"/>
      <c r="U47" s="47"/>
      <c r="V47" s="47"/>
      <c r="W47" s="47"/>
      <c r="X47" s="47"/>
      <c r="Y47" s="47"/>
      <c r="Z47" s="47"/>
    </row>
    <row r="48" spans="1:156" ht="20.100000000000001" customHeight="1">
      <c r="B48" s="30"/>
      <c r="C48" s="20"/>
      <c r="D48" s="46"/>
      <c r="E48" s="46"/>
      <c r="F48" s="18" t="s">
        <v>187</v>
      </c>
      <c r="G48" s="18" t="s">
        <v>187</v>
      </c>
      <c r="H48" s="16" t="s">
        <v>187</v>
      </c>
      <c r="I48" s="16" t="s">
        <v>188</v>
      </c>
      <c r="J48" s="16" t="s">
        <v>189</v>
      </c>
      <c r="K48" s="16" t="s">
        <v>127</v>
      </c>
      <c r="L48" s="16" t="s">
        <v>190</v>
      </c>
      <c r="M48" s="16" t="s">
        <v>191</v>
      </c>
      <c r="N48" s="16" t="s">
        <v>191</v>
      </c>
      <c r="O48" s="16" t="s">
        <v>192</v>
      </c>
      <c r="P48" s="16" t="s">
        <v>193</v>
      </c>
      <c r="Q48" s="16" t="s">
        <v>194</v>
      </c>
      <c r="R48" s="16"/>
      <c r="S48" s="16"/>
      <c r="T48" s="16"/>
      <c r="U48" s="16"/>
      <c r="V48" s="16"/>
      <c r="W48" s="16"/>
      <c r="X48" s="16"/>
      <c r="Y48" s="16"/>
      <c r="Z48" s="16"/>
    </row>
    <row r="49" spans="1:90" ht="20.100000000000001" customHeight="1">
      <c r="A49" s="31"/>
      <c r="B49" s="30"/>
      <c r="C49" s="4" t="s">
        <v>195</v>
      </c>
      <c r="D49" s="4" t="s">
        <v>196</v>
      </c>
      <c r="E49" s="4" t="s">
        <v>197</v>
      </c>
      <c r="F49" s="12" t="s">
        <v>198</v>
      </c>
      <c r="G49" s="12" t="s">
        <v>199</v>
      </c>
      <c r="H49" s="4" t="s">
        <v>199</v>
      </c>
      <c r="I49" s="4" t="s">
        <v>200</v>
      </c>
      <c r="J49" s="4" t="s">
        <v>201</v>
      </c>
      <c r="K49" s="4"/>
      <c r="L49" s="4" t="s">
        <v>202</v>
      </c>
      <c r="M49" s="4" t="s">
        <v>203</v>
      </c>
      <c r="N49" s="4" t="s">
        <v>203</v>
      </c>
      <c r="O49" s="4" t="s">
        <v>167</v>
      </c>
      <c r="P49" s="4" t="s">
        <v>204</v>
      </c>
      <c r="Q49" s="4"/>
      <c r="R49" s="4"/>
      <c r="S49" s="4"/>
      <c r="T49" s="4"/>
      <c r="U49" s="4"/>
      <c r="V49" s="4"/>
      <c r="W49" s="4"/>
      <c r="X49" s="4"/>
      <c r="Y49" s="4"/>
      <c r="Z49" s="4"/>
    </row>
    <row r="50" spans="1:90" ht="20.100000000000001" customHeight="1">
      <c r="A50" s="31"/>
      <c r="B50" s="30"/>
      <c r="C50" s="21"/>
      <c r="D50" s="21"/>
      <c r="E50" s="21"/>
      <c r="F50" s="19" t="s">
        <v>205</v>
      </c>
      <c r="G50" s="19" t="s">
        <v>206</v>
      </c>
      <c r="H50" s="17" t="s">
        <v>207</v>
      </c>
      <c r="I50" s="17" t="s">
        <v>208</v>
      </c>
      <c r="J50" s="17" t="s">
        <v>209</v>
      </c>
      <c r="K50" s="17" t="s">
        <v>210</v>
      </c>
      <c r="L50" s="17" t="s">
        <v>211</v>
      </c>
      <c r="M50" s="17" t="s">
        <v>212</v>
      </c>
      <c r="N50" s="17" t="s">
        <v>213</v>
      </c>
      <c r="O50" s="17" t="s">
        <v>214</v>
      </c>
      <c r="P50" s="17" t="s">
        <v>215</v>
      </c>
      <c r="Q50" s="17" t="s">
        <v>216</v>
      </c>
      <c r="R50" s="17"/>
      <c r="S50" s="17"/>
      <c r="T50" s="17"/>
      <c r="U50" s="17"/>
      <c r="V50" s="17"/>
      <c r="W50" s="17"/>
      <c r="X50" s="17"/>
      <c r="Y50" s="17"/>
      <c r="Z50" s="17"/>
    </row>
    <row r="51" spans="1:90" ht="20.100000000000001" customHeight="1">
      <c r="A51" s="31"/>
      <c r="C51" s="16"/>
      <c r="D51" s="28" t="s">
        <v>125</v>
      </c>
      <c r="E51" s="7"/>
      <c r="F51" s="44"/>
      <c r="G51" s="44"/>
      <c r="H51" s="44"/>
      <c r="I51" s="44"/>
      <c r="J51" s="44"/>
      <c r="K51" s="44">
        <v>1</v>
      </c>
      <c r="L51" s="44"/>
      <c r="M51" s="44"/>
      <c r="N51" s="44"/>
      <c r="O51" s="44"/>
      <c r="P51" s="44"/>
      <c r="Q51" s="44"/>
      <c r="R51" s="44"/>
      <c r="S51" s="44"/>
      <c r="T51" s="44"/>
      <c r="U51" s="44"/>
      <c r="V51" s="44"/>
      <c r="W51" s="44"/>
      <c r="X51" s="44"/>
      <c r="Y51" s="44"/>
      <c r="Z51" s="44"/>
    </row>
    <row r="52" spans="1:90" ht="20.100000000000001" customHeight="1">
      <c r="A52" s="31"/>
      <c r="C52" s="6" t="s">
        <v>90</v>
      </c>
      <c r="D52" s="65" t="e">
        <f>#REF!</f>
        <v>#REF!</v>
      </c>
      <c r="E52" s="27" t="e">
        <f>IF(egTextCal(D52)&lt;&gt;0, egTextCal(D52),"")</f>
        <v>#VALUE!</v>
      </c>
      <c r="F52" s="26"/>
      <c r="G52" s="26"/>
      <c r="H52" s="26"/>
      <c r="I52" s="26"/>
      <c r="J52" s="26"/>
      <c r="K52" s="26" t="e">
        <f>IF(E52*K51&lt;&gt;0,E52*K51,  )</f>
        <v>#VALUE!</v>
      </c>
      <c r="L52" s="26"/>
      <c r="M52" s="26"/>
      <c r="N52" s="26"/>
      <c r="O52" s="26"/>
      <c r="P52" s="26"/>
      <c r="Q52" s="26"/>
      <c r="R52" s="26"/>
      <c r="S52" s="26"/>
      <c r="T52" s="26"/>
      <c r="U52" s="26"/>
      <c r="V52" s="26"/>
      <c r="W52" s="26"/>
      <c r="X52" s="26"/>
      <c r="Y52" s="26"/>
      <c r="Z52" s="26"/>
      <c r="CF52" s="1" t="e">
        <f>K52</f>
        <v>#VALUE!</v>
      </c>
    </row>
    <row r="53" spans="1:90" ht="20.100000000000001" customHeight="1">
      <c r="A53" s="31"/>
      <c r="C53" s="16"/>
      <c r="D53" s="29" t="s">
        <v>129</v>
      </c>
      <c r="E53" s="8"/>
      <c r="F53" s="45"/>
      <c r="G53" s="45"/>
      <c r="H53" s="45"/>
      <c r="I53" s="45"/>
      <c r="J53" s="45"/>
      <c r="K53" s="45"/>
      <c r="L53" s="45"/>
      <c r="M53" s="45"/>
      <c r="N53" s="45"/>
      <c r="O53" s="45"/>
      <c r="P53" s="45"/>
      <c r="Q53" s="45"/>
      <c r="R53" s="45"/>
      <c r="S53" s="45"/>
      <c r="T53" s="45"/>
      <c r="U53" s="45"/>
      <c r="V53" s="45"/>
      <c r="W53" s="45"/>
      <c r="X53" s="45"/>
      <c r="Y53" s="45"/>
      <c r="Z53" s="45"/>
    </row>
    <row r="54" spans="1:90" ht="20.100000000000001" customHeight="1">
      <c r="A54" s="31"/>
      <c r="C54" s="6" t="s">
        <v>99</v>
      </c>
      <c r="D54" s="43"/>
      <c r="E54" s="27" t="str">
        <f>IF(egTextCal(D54)&lt;&gt;0, egTextCal(D54),"")</f>
        <v/>
      </c>
      <c r="F54" s="26"/>
      <c r="G54" s="26"/>
      <c r="H54" s="26"/>
      <c r="I54" s="26"/>
      <c r="J54" s="26"/>
      <c r="K54" s="26"/>
      <c r="L54" s="26"/>
      <c r="M54" s="26"/>
      <c r="N54" s="26"/>
      <c r="O54" s="26"/>
      <c r="P54" s="26"/>
      <c r="Q54" s="26"/>
      <c r="R54" s="26"/>
      <c r="S54" s="26"/>
      <c r="T54" s="26"/>
      <c r="U54" s="26"/>
      <c r="V54" s="26"/>
      <c r="W54" s="26"/>
      <c r="X54" s="26"/>
      <c r="Y54" s="26"/>
      <c r="Z54" s="26"/>
    </row>
    <row r="55" spans="1:90" ht="20.100000000000001" customHeight="1">
      <c r="A55" s="31"/>
      <c r="C55" s="16"/>
      <c r="D55" s="29" t="s">
        <v>130</v>
      </c>
      <c r="E55" s="8"/>
      <c r="F55" s="45"/>
      <c r="G55" s="45"/>
      <c r="H55" s="45">
        <v>1</v>
      </c>
      <c r="I55" s="45"/>
      <c r="J55" s="45"/>
      <c r="K55" s="45"/>
      <c r="L55" s="45"/>
      <c r="M55" s="45"/>
      <c r="N55" s="45">
        <v>2</v>
      </c>
      <c r="O55" s="45"/>
      <c r="P55" s="45"/>
      <c r="Q55" s="45"/>
      <c r="R55" s="45"/>
      <c r="S55" s="45"/>
      <c r="T55" s="45"/>
      <c r="U55" s="45"/>
      <c r="V55" s="45"/>
      <c r="W55" s="45"/>
      <c r="X55" s="45"/>
      <c r="Y55" s="45"/>
      <c r="Z55" s="45"/>
    </row>
    <row r="56" spans="1:90" ht="20.100000000000001" customHeight="1">
      <c r="A56" s="31"/>
      <c r="C56" s="6" t="s">
        <v>113</v>
      </c>
      <c r="D56" s="66" t="e">
        <f>#REF!</f>
        <v>#REF!</v>
      </c>
      <c r="E56" s="27" t="e">
        <f>IF(egTextCal(D56)&lt;&gt;0, egTextCal(D56),"")</f>
        <v>#VALUE!</v>
      </c>
      <c r="F56" s="26"/>
      <c r="G56" s="26"/>
      <c r="H56" s="26" t="e">
        <f>IF(E56*H55&lt;&gt;0,E56*H55,  )</f>
        <v>#VALUE!</v>
      </c>
      <c r="I56" s="26"/>
      <c r="J56" s="26"/>
      <c r="K56" s="26"/>
      <c r="L56" s="26"/>
      <c r="M56" s="26"/>
      <c r="N56" s="26" t="e">
        <f>IF(E56*N55&lt;&gt;0,E56*N55,  )</f>
        <v>#VALUE!</v>
      </c>
      <c r="O56" s="26"/>
      <c r="P56" s="26"/>
      <c r="Q56" s="26"/>
      <c r="R56" s="26"/>
      <c r="S56" s="26"/>
      <c r="T56" s="26"/>
      <c r="U56" s="26"/>
      <c r="V56" s="26"/>
      <c r="W56" s="26"/>
      <c r="X56" s="26"/>
      <c r="Y56" s="26"/>
      <c r="Z56" s="26"/>
      <c r="CC56" s="1" t="e">
        <f>H56</f>
        <v>#VALUE!</v>
      </c>
      <c r="CI56" s="1" t="e">
        <f>N56</f>
        <v>#VALUE!</v>
      </c>
    </row>
    <row r="57" spans="1:90" ht="20.100000000000001" customHeight="1">
      <c r="A57" s="31"/>
      <c r="C57" s="16"/>
      <c r="D57" s="28" t="s">
        <v>130</v>
      </c>
      <c r="E57" s="7"/>
      <c r="F57" s="45"/>
      <c r="G57" s="45"/>
      <c r="H57" s="45">
        <v>1</v>
      </c>
      <c r="I57" s="45"/>
      <c r="J57" s="45"/>
      <c r="K57" s="45"/>
      <c r="L57" s="45"/>
      <c r="M57" s="45"/>
      <c r="N57" s="45">
        <v>2</v>
      </c>
      <c r="O57" s="45"/>
      <c r="P57" s="45"/>
      <c r="Q57" s="45"/>
      <c r="R57" s="45"/>
      <c r="S57" s="45"/>
      <c r="T57" s="45"/>
      <c r="U57" s="45"/>
      <c r="V57" s="45"/>
      <c r="W57" s="45"/>
      <c r="X57" s="45"/>
      <c r="Y57" s="45"/>
      <c r="Z57" s="45"/>
    </row>
    <row r="58" spans="1:90" ht="20.100000000000001" customHeight="1">
      <c r="A58" s="31"/>
      <c r="C58" s="6" t="s">
        <v>117</v>
      </c>
      <c r="D58" s="65" t="e">
        <f>#REF!</f>
        <v>#REF!</v>
      </c>
      <c r="E58" s="27" t="e">
        <f>IF(egTextCal(D58)&lt;&gt;0, egTextCal(D58),"")</f>
        <v>#VALUE!</v>
      </c>
      <c r="F58" s="26"/>
      <c r="G58" s="26"/>
      <c r="H58" s="26" t="e">
        <f>IF(E58*H57&lt;&gt;0,E58*H57,  )</f>
        <v>#VALUE!</v>
      </c>
      <c r="I58" s="26"/>
      <c r="J58" s="26"/>
      <c r="K58" s="26"/>
      <c r="L58" s="26"/>
      <c r="M58" s="26"/>
      <c r="N58" s="26" t="e">
        <f>IF(E58*N57&lt;&gt;0,E58*N57,  )</f>
        <v>#VALUE!</v>
      </c>
      <c r="O58" s="26"/>
      <c r="P58" s="26"/>
      <c r="Q58" s="26"/>
      <c r="R58" s="26"/>
      <c r="S58" s="26"/>
      <c r="T58" s="26"/>
      <c r="U58" s="26"/>
      <c r="V58" s="26"/>
      <c r="W58" s="26"/>
      <c r="X58" s="26"/>
      <c r="Y58" s="26"/>
      <c r="Z58" s="26"/>
      <c r="CC58" s="1" t="e">
        <f>H58</f>
        <v>#VALUE!</v>
      </c>
      <c r="CI58" s="1" t="e">
        <f>N58</f>
        <v>#VALUE!</v>
      </c>
    </row>
    <row r="59" spans="1:90" ht="20.100000000000001" customHeight="1">
      <c r="A59" s="31"/>
      <c r="C59" s="16"/>
      <c r="D59" s="28" t="s">
        <v>103</v>
      </c>
      <c r="E59" s="7"/>
      <c r="F59" s="45"/>
      <c r="G59" s="45"/>
      <c r="H59" s="45"/>
      <c r="I59" s="45"/>
      <c r="J59" s="45"/>
      <c r="K59" s="45"/>
      <c r="L59" s="45"/>
      <c r="M59" s="45"/>
      <c r="N59" s="45"/>
      <c r="O59" s="45"/>
      <c r="P59" s="45"/>
      <c r="Q59" s="45"/>
      <c r="R59" s="45"/>
      <c r="S59" s="45"/>
      <c r="T59" s="45"/>
      <c r="U59" s="45"/>
      <c r="V59" s="45"/>
      <c r="W59" s="45"/>
      <c r="X59" s="45"/>
      <c r="Y59" s="45"/>
      <c r="Z59" s="45"/>
    </row>
    <row r="60" spans="1:90" ht="20.100000000000001" customHeight="1">
      <c r="A60" s="31"/>
      <c r="C60" s="6" t="s">
        <v>118</v>
      </c>
      <c r="D60" s="42"/>
      <c r="E60" s="27" t="str">
        <f>IF(egTextCal(D60)&lt;&gt;0, egTextCal(D60),"")</f>
        <v/>
      </c>
      <c r="F60" s="26"/>
      <c r="G60" s="26"/>
      <c r="H60" s="26"/>
      <c r="I60" s="26"/>
      <c r="J60" s="26"/>
      <c r="K60" s="26"/>
      <c r="L60" s="26"/>
      <c r="M60" s="26"/>
      <c r="N60" s="26"/>
      <c r="O60" s="26"/>
      <c r="P60" s="26"/>
      <c r="Q60" s="26"/>
      <c r="R60" s="26"/>
      <c r="S60" s="26"/>
      <c r="T60" s="26"/>
      <c r="U60" s="26"/>
      <c r="V60" s="26"/>
      <c r="W60" s="26"/>
      <c r="X60" s="26"/>
      <c r="Y60" s="26"/>
      <c r="Z60" s="26"/>
    </row>
    <row r="61" spans="1:90" ht="20.100000000000001" customHeight="1">
      <c r="A61" s="31"/>
      <c r="C61" s="16"/>
      <c r="D61" s="28" t="s">
        <v>135</v>
      </c>
      <c r="E61" s="7"/>
      <c r="F61" s="45"/>
      <c r="G61" s="45"/>
      <c r="H61" s="45"/>
      <c r="I61" s="45"/>
      <c r="J61" s="45">
        <v>1</v>
      </c>
      <c r="K61" s="45"/>
      <c r="L61" s="45"/>
      <c r="M61" s="45"/>
      <c r="N61" s="45"/>
      <c r="O61" s="45"/>
      <c r="P61" s="45"/>
      <c r="Q61" s="45">
        <v>1</v>
      </c>
      <c r="R61" s="45"/>
      <c r="S61" s="45"/>
      <c r="T61" s="45"/>
      <c r="U61" s="45"/>
      <c r="V61" s="45"/>
      <c r="W61" s="45"/>
      <c r="X61" s="45"/>
      <c r="Y61" s="45"/>
      <c r="Z61" s="45"/>
    </row>
    <row r="62" spans="1:90" ht="20.100000000000001" customHeight="1">
      <c r="A62" s="31"/>
      <c r="C62" s="6" t="s">
        <v>121</v>
      </c>
      <c r="D62" s="65" t="e">
        <f>#REF!</f>
        <v>#REF!</v>
      </c>
      <c r="E62" s="27" t="e">
        <f>IF(egTextCal(D62)&lt;&gt;0, egTextCal(D62),"")</f>
        <v>#VALUE!</v>
      </c>
      <c r="F62" s="26"/>
      <c r="G62" s="26"/>
      <c r="H62" s="26"/>
      <c r="I62" s="26"/>
      <c r="J62" s="26" t="e">
        <f>IF(E62*J61&lt;&gt;0,E62*J61,  )</f>
        <v>#VALUE!</v>
      </c>
      <c r="K62" s="26"/>
      <c r="L62" s="26"/>
      <c r="M62" s="26"/>
      <c r="N62" s="26"/>
      <c r="O62" s="26"/>
      <c r="P62" s="26"/>
      <c r="Q62" s="26" t="e">
        <f>IF(E62*Q61&lt;&gt;0,E62*Q61,  )</f>
        <v>#VALUE!</v>
      </c>
      <c r="R62" s="26"/>
      <c r="S62" s="26"/>
      <c r="T62" s="26"/>
      <c r="U62" s="26"/>
      <c r="V62" s="26"/>
      <c r="W62" s="26"/>
      <c r="X62" s="26"/>
      <c r="Y62" s="26"/>
      <c r="Z62" s="26"/>
      <c r="CE62" s="1" t="e">
        <f>J62</f>
        <v>#VALUE!</v>
      </c>
      <c r="CL62" s="1" t="e">
        <f>Q62</f>
        <v>#VALUE!</v>
      </c>
    </row>
    <row r="63" spans="1:90" ht="20.100000000000001" customHeight="1">
      <c r="A63" s="31"/>
      <c r="C63" s="16"/>
      <c r="D63" s="28" t="s">
        <v>125</v>
      </c>
      <c r="E63" s="7"/>
      <c r="F63" s="45"/>
      <c r="G63" s="45"/>
      <c r="H63" s="45"/>
      <c r="I63" s="45"/>
      <c r="J63" s="45"/>
      <c r="K63" s="45">
        <v>1</v>
      </c>
      <c r="L63" s="45"/>
      <c r="M63" s="45"/>
      <c r="N63" s="45"/>
      <c r="O63" s="45"/>
      <c r="P63" s="45"/>
      <c r="Q63" s="45"/>
      <c r="R63" s="45"/>
      <c r="S63" s="45"/>
      <c r="T63" s="45"/>
      <c r="U63" s="45"/>
      <c r="V63" s="45"/>
      <c r="W63" s="45"/>
      <c r="X63" s="45"/>
      <c r="Y63" s="45"/>
      <c r="Z63" s="45"/>
    </row>
    <row r="64" spans="1:90" ht="20.100000000000001" customHeight="1">
      <c r="A64" s="31"/>
      <c r="C64" s="6" t="s">
        <v>172</v>
      </c>
      <c r="D64" s="65" t="e">
        <f>#REF!</f>
        <v>#REF!</v>
      </c>
      <c r="E64" s="27" t="e">
        <f>IF(egTextCal(D64)&lt;&gt;0, egTextCal(D64),"")</f>
        <v>#VALUE!</v>
      </c>
      <c r="F64" s="26"/>
      <c r="G64" s="26"/>
      <c r="H64" s="26"/>
      <c r="I64" s="26"/>
      <c r="J64" s="26"/>
      <c r="K64" s="26" t="e">
        <f>IF(E64*K63&lt;&gt;0,E64*K63,  )</f>
        <v>#VALUE!</v>
      </c>
      <c r="L64" s="26"/>
      <c r="M64" s="26"/>
      <c r="N64" s="26"/>
      <c r="O64" s="26"/>
      <c r="P64" s="26"/>
      <c r="Q64" s="26"/>
      <c r="R64" s="26"/>
      <c r="S64" s="26"/>
      <c r="T64" s="26"/>
      <c r="U64" s="26"/>
      <c r="V64" s="26"/>
      <c r="W64" s="26"/>
      <c r="X64" s="26"/>
      <c r="Y64" s="26"/>
      <c r="Z64" s="26"/>
      <c r="CF64" s="1" t="e">
        <f>K64</f>
        <v>#VALUE!</v>
      </c>
    </row>
    <row r="65" spans="1:26" ht="20.100000000000001" customHeight="1">
      <c r="A65" s="31"/>
      <c r="C65" s="16"/>
      <c r="D65" s="28"/>
      <c r="E65" s="7"/>
      <c r="F65" s="45"/>
      <c r="G65" s="45"/>
      <c r="H65" s="45"/>
      <c r="I65" s="45"/>
      <c r="J65" s="45"/>
      <c r="K65" s="45"/>
      <c r="L65" s="45"/>
      <c r="M65" s="45"/>
      <c r="N65" s="45"/>
      <c r="O65" s="45"/>
      <c r="P65" s="45"/>
      <c r="Q65" s="45"/>
      <c r="R65" s="45"/>
      <c r="S65" s="45"/>
      <c r="T65" s="45"/>
      <c r="U65" s="45"/>
      <c r="V65" s="45"/>
      <c r="W65" s="45"/>
      <c r="X65" s="45"/>
      <c r="Y65" s="45"/>
      <c r="Z65" s="45"/>
    </row>
    <row r="66" spans="1:26" ht="20.100000000000001" customHeight="1">
      <c r="A66" s="31"/>
      <c r="C66" s="6" t="s">
        <v>217</v>
      </c>
      <c r="D66" s="42"/>
      <c r="E66" s="27"/>
      <c r="F66" s="26"/>
      <c r="G66" s="26"/>
      <c r="H66" s="26"/>
      <c r="I66" s="26"/>
      <c r="J66" s="26"/>
      <c r="K66" s="26"/>
      <c r="L66" s="26"/>
      <c r="M66" s="26"/>
      <c r="N66" s="26"/>
      <c r="O66" s="26"/>
      <c r="P66" s="26"/>
      <c r="Q66" s="26"/>
      <c r="R66" s="26"/>
      <c r="S66" s="26"/>
      <c r="T66" s="26"/>
      <c r="U66" s="26"/>
      <c r="V66" s="26"/>
      <c r="W66" s="26"/>
      <c r="X66" s="26"/>
      <c r="Y66" s="26"/>
      <c r="Z66" s="26"/>
    </row>
    <row r="67" spans="1:26" ht="20.100000000000001" customHeight="1">
      <c r="A67" s="31"/>
      <c r="C67" s="16"/>
      <c r="D67" s="28"/>
      <c r="E67" s="7"/>
      <c r="F67" s="45"/>
      <c r="G67" s="45"/>
      <c r="H67" s="45"/>
      <c r="I67" s="45"/>
      <c r="J67" s="45"/>
      <c r="K67" s="45"/>
      <c r="L67" s="45"/>
      <c r="M67" s="45"/>
      <c r="N67" s="45"/>
      <c r="O67" s="45"/>
      <c r="P67" s="45"/>
      <c r="Q67" s="45"/>
      <c r="R67" s="45"/>
      <c r="S67" s="45"/>
      <c r="T67" s="45"/>
      <c r="U67" s="45"/>
      <c r="V67" s="45"/>
      <c r="W67" s="45"/>
      <c r="X67" s="45"/>
      <c r="Y67" s="45"/>
      <c r="Z67" s="45"/>
    </row>
    <row r="68" spans="1:26" ht="20.100000000000001" customHeight="1">
      <c r="A68" s="31"/>
      <c r="C68" s="6" t="s">
        <v>218</v>
      </c>
      <c r="D68" s="42"/>
      <c r="E68" s="27"/>
      <c r="F68" s="26"/>
      <c r="G68" s="26"/>
      <c r="H68" s="26"/>
      <c r="I68" s="26"/>
      <c r="J68" s="26"/>
      <c r="K68" s="26"/>
      <c r="L68" s="26"/>
      <c r="M68" s="26"/>
      <c r="N68" s="26"/>
      <c r="O68" s="26"/>
      <c r="P68" s="26"/>
      <c r="Q68" s="26"/>
      <c r="R68" s="26"/>
      <c r="S68" s="26"/>
      <c r="T68" s="26"/>
      <c r="U68" s="26"/>
      <c r="V68" s="26"/>
      <c r="W68" s="26"/>
      <c r="X68" s="26"/>
      <c r="Y68" s="26"/>
      <c r="Z68" s="26"/>
    </row>
    <row r="69" spans="1:26" ht="20.100000000000001" customHeight="1">
      <c r="A69" s="31"/>
      <c r="C69" s="16"/>
      <c r="D69" s="28"/>
      <c r="E69" s="7"/>
      <c r="F69" s="45"/>
      <c r="G69" s="45"/>
      <c r="H69" s="45"/>
      <c r="I69" s="45"/>
      <c r="J69" s="45"/>
      <c r="K69" s="45"/>
      <c r="L69" s="45"/>
      <c r="M69" s="45"/>
      <c r="N69" s="45"/>
      <c r="O69" s="45"/>
      <c r="P69" s="45"/>
      <c r="Q69" s="45"/>
      <c r="R69" s="45"/>
      <c r="S69" s="45"/>
      <c r="T69" s="45"/>
      <c r="U69" s="45"/>
      <c r="V69" s="45"/>
      <c r="W69" s="45"/>
      <c r="X69" s="45"/>
      <c r="Y69" s="45"/>
      <c r="Z69" s="45"/>
    </row>
    <row r="70" spans="1:26" ht="20.100000000000001" customHeight="1">
      <c r="A70" s="31"/>
      <c r="C70" s="6" t="s">
        <v>147</v>
      </c>
      <c r="D70" s="42"/>
      <c r="E70" s="27"/>
      <c r="F70" s="26"/>
      <c r="G70" s="26"/>
      <c r="H70" s="26"/>
      <c r="I70" s="26"/>
      <c r="J70" s="26"/>
      <c r="K70" s="26"/>
      <c r="L70" s="26"/>
      <c r="M70" s="26"/>
      <c r="N70" s="26"/>
      <c r="O70" s="26"/>
      <c r="P70" s="26"/>
      <c r="Q70" s="26"/>
      <c r="R70" s="26"/>
      <c r="S70" s="26"/>
      <c r="T70" s="26"/>
      <c r="U70" s="26"/>
      <c r="V70" s="26"/>
      <c r="W70" s="26"/>
      <c r="X70" s="26"/>
      <c r="Y70" s="26"/>
      <c r="Z70" s="26"/>
    </row>
    <row r="71" spans="1:26" ht="20.100000000000001" customHeight="1">
      <c r="A71" s="31"/>
      <c r="C71" s="16"/>
      <c r="D71" s="28"/>
      <c r="E71" s="7"/>
      <c r="F71" s="45"/>
      <c r="G71" s="45"/>
      <c r="H71" s="45"/>
      <c r="I71" s="45"/>
      <c r="J71" s="45"/>
      <c r="K71" s="45"/>
      <c r="L71" s="45"/>
      <c r="M71" s="45"/>
      <c r="N71" s="45"/>
      <c r="O71" s="45"/>
      <c r="P71" s="45"/>
      <c r="Q71" s="45"/>
      <c r="R71" s="45"/>
      <c r="S71" s="45"/>
      <c r="T71" s="45"/>
      <c r="U71" s="45"/>
      <c r="V71" s="45"/>
      <c r="W71" s="45"/>
      <c r="X71" s="45"/>
      <c r="Y71" s="45"/>
      <c r="Z71" s="45"/>
    </row>
    <row r="72" spans="1:26" ht="20.100000000000001" customHeight="1">
      <c r="A72" s="31"/>
      <c r="C72" s="6" t="s">
        <v>219</v>
      </c>
      <c r="D72" s="42"/>
      <c r="E72" s="27"/>
      <c r="F72" s="26"/>
      <c r="G72" s="26"/>
      <c r="H72" s="26"/>
      <c r="I72" s="26"/>
      <c r="J72" s="26"/>
      <c r="K72" s="26"/>
      <c r="L72" s="26"/>
      <c r="M72" s="26"/>
      <c r="N72" s="26"/>
      <c r="O72" s="26"/>
      <c r="P72" s="26"/>
      <c r="Q72" s="26"/>
      <c r="R72" s="26"/>
      <c r="S72" s="26"/>
      <c r="T72" s="26"/>
      <c r="U72" s="26"/>
      <c r="V72" s="26"/>
      <c r="W72" s="26"/>
      <c r="X72" s="26"/>
      <c r="Y72" s="26"/>
      <c r="Z72" s="26"/>
    </row>
    <row r="73" spans="1:26" ht="20.100000000000001" customHeight="1">
      <c r="A73" s="31"/>
      <c r="C73" s="16"/>
      <c r="D73" s="28"/>
      <c r="E73" s="7"/>
      <c r="F73" s="45"/>
      <c r="G73" s="45"/>
      <c r="H73" s="45"/>
      <c r="I73" s="45"/>
      <c r="J73" s="45"/>
      <c r="K73" s="45"/>
      <c r="L73" s="45"/>
      <c r="M73" s="45"/>
      <c r="N73" s="45"/>
      <c r="O73" s="45"/>
      <c r="P73" s="45"/>
      <c r="Q73" s="45"/>
      <c r="R73" s="45"/>
      <c r="S73" s="45"/>
      <c r="T73" s="45"/>
      <c r="U73" s="45"/>
      <c r="V73" s="45"/>
      <c r="W73" s="45"/>
      <c r="X73" s="45"/>
      <c r="Y73" s="45"/>
      <c r="Z73" s="45"/>
    </row>
    <row r="74" spans="1:26" ht="20.100000000000001" customHeight="1">
      <c r="A74" s="31"/>
      <c r="C74" s="6" t="s">
        <v>136</v>
      </c>
      <c r="D74" s="42"/>
      <c r="E74" s="27"/>
      <c r="F74" s="26"/>
      <c r="G74" s="26"/>
      <c r="H74" s="26"/>
      <c r="I74" s="26"/>
      <c r="J74" s="26"/>
      <c r="K74" s="26"/>
      <c r="L74" s="26"/>
      <c r="M74" s="26"/>
      <c r="N74" s="26"/>
      <c r="O74" s="26"/>
      <c r="P74" s="26"/>
      <c r="Q74" s="26"/>
      <c r="R74" s="26"/>
      <c r="S74" s="26"/>
      <c r="T74" s="26"/>
      <c r="U74" s="26"/>
      <c r="V74" s="26"/>
      <c r="W74" s="26"/>
      <c r="X74" s="26"/>
      <c r="Y74" s="26"/>
      <c r="Z74" s="26"/>
    </row>
    <row r="75" spans="1:26" ht="20.100000000000001" customHeight="1">
      <c r="A75" s="31"/>
      <c r="C75" s="16"/>
      <c r="D75" s="28"/>
      <c r="E75" s="7"/>
      <c r="F75" s="45"/>
      <c r="G75" s="45"/>
      <c r="H75" s="45"/>
      <c r="I75" s="45"/>
      <c r="J75" s="45"/>
      <c r="K75" s="45"/>
      <c r="L75" s="45"/>
      <c r="M75" s="45"/>
      <c r="N75" s="45"/>
      <c r="O75" s="45"/>
      <c r="P75" s="45"/>
      <c r="Q75" s="45"/>
      <c r="R75" s="45"/>
      <c r="S75" s="45"/>
      <c r="T75" s="45"/>
      <c r="U75" s="45"/>
      <c r="V75" s="45"/>
      <c r="W75" s="45"/>
      <c r="X75" s="45"/>
      <c r="Y75" s="45"/>
      <c r="Z75" s="45"/>
    </row>
    <row r="76" spans="1:26" ht="20.100000000000001" customHeight="1">
      <c r="A76" s="31"/>
      <c r="C76" s="6" t="s">
        <v>143</v>
      </c>
      <c r="D76" s="42"/>
      <c r="E76" s="27"/>
      <c r="F76" s="26"/>
      <c r="G76" s="26"/>
      <c r="H76" s="26"/>
      <c r="I76" s="26"/>
      <c r="J76" s="26"/>
      <c r="K76" s="26"/>
      <c r="L76" s="26"/>
      <c r="M76" s="26"/>
      <c r="N76" s="26"/>
      <c r="O76" s="26"/>
      <c r="P76" s="26"/>
      <c r="Q76" s="26"/>
      <c r="R76" s="26"/>
      <c r="S76" s="26"/>
      <c r="T76" s="26"/>
      <c r="U76" s="26"/>
      <c r="V76" s="26"/>
      <c r="W76" s="26"/>
      <c r="X76" s="26"/>
      <c r="Y76" s="26"/>
      <c r="Z76" s="26"/>
    </row>
    <row r="77" spans="1:26" ht="20.100000000000001" customHeight="1">
      <c r="A77" s="31"/>
      <c r="C77" s="16"/>
      <c r="D77" s="28"/>
      <c r="E77" s="7"/>
      <c r="F77" s="45"/>
      <c r="G77" s="45"/>
      <c r="H77" s="45"/>
      <c r="I77" s="45"/>
      <c r="J77" s="45"/>
      <c r="K77" s="45"/>
      <c r="L77" s="45"/>
      <c r="M77" s="45"/>
      <c r="N77" s="45"/>
      <c r="O77" s="45"/>
      <c r="P77" s="45"/>
      <c r="Q77" s="45"/>
      <c r="R77" s="45"/>
      <c r="S77" s="45"/>
      <c r="T77" s="45"/>
      <c r="U77" s="45"/>
      <c r="V77" s="45"/>
      <c r="W77" s="45"/>
      <c r="X77" s="45"/>
      <c r="Y77" s="45"/>
      <c r="Z77" s="45"/>
    </row>
    <row r="78" spans="1:26" ht="20.100000000000001" customHeight="1">
      <c r="A78" s="31"/>
      <c r="C78" s="6" t="s">
        <v>220</v>
      </c>
      <c r="D78" s="42"/>
      <c r="E78" s="27"/>
      <c r="F78" s="26"/>
      <c r="G78" s="26"/>
      <c r="H78" s="26"/>
      <c r="I78" s="26"/>
      <c r="J78" s="26"/>
      <c r="K78" s="26"/>
      <c r="L78" s="26"/>
      <c r="M78" s="26"/>
      <c r="N78" s="26"/>
      <c r="O78" s="26"/>
      <c r="P78" s="26"/>
      <c r="Q78" s="26"/>
      <c r="R78" s="26"/>
      <c r="S78" s="26"/>
      <c r="T78" s="26"/>
      <c r="U78" s="26"/>
      <c r="V78" s="26"/>
      <c r="W78" s="26"/>
      <c r="X78" s="26"/>
      <c r="Y78" s="26"/>
      <c r="Z78" s="26"/>
    </row>
    <row r="79" spans="1:26" ht="20.100000000000001" customHeight="1">
      <c r="A79" s="31"/>
      <c r="C79" s="16"/>
      <c r="D79" s="28"/>
      <c r="E79" s="7"/>
      <c r="F79" s="45"/>
      <c r="G79" s="45"/>
      <c r="H79" s="45"/>
      <c r="I79" s="45"/>
      <c r="J79" s="45"/>
      <c r="K79" s="45"/>
      <c r="L79" s="45"/>
      <c r="M79" s="45"/>
      <c r="N79" s="45"/>
      <c r="O79" s="45"/>
      <c r="P79" s="45"/>
      <c r="Q79" s="45"/>
      <c r="R79" s="45"/>
      <c r="S79" s="45"/>
      <c r="T79" s="45"/>
      <c r="U79" s="45"/>
      <c r="V79" s="45"/>
      <c r="W79" s="45"/>
      <c r="X79" s="45"/>
      <c r="Y79" s="45"/>
      <c r="Z79" s="45"/>
    </row>
    <row r="80" spans="1:26" ht="20.100000000000001" customHeight="1">
      <c r="A80" s="31"/>
      <c r="C80" s="6" t="s">
        <v>221</v>
      </c>
      <c r="D80" s="42"/>
      <c r="E80" s="27"/>
      <c r="F80" s="26"/>
      <c r="G80" s="26"/>
      <c r="H80" s="26"/>
      <c r="I80" s="26"/>
      <c r="J80" s="26"/>
      <c r="K80" s="26"/>
      <c r="L80" s="26"/>
      <c r="M80" s="26"/>
      <c r="N80" s="26"/>
      <c r="O80" s="26"/>
      <c r="P80" s="26"/>
      <c r="Q80" s="26"/>
      <c r="R80" s="26"/>
      <c r="S80" s="26"/>
      <c r="T80" s="26"/>
      <c r="U80" s="26"/>
      <c r="V80" s="26"/>
      <c r="W80" s="26"/>
      <c r="X80" s="26"/>
      <c r="Y80" s="26"/>
      <c r="Z80" s="26"/>
    </row>
    <row r="81" spans="1:90" ht="20.100000000000001" customHeight="1">
      <c r="A81" s="31"/>
      <c r="C81" s="16"/>
      <c r="D81" s="28"/>
      <c r="E81" s="7"/>
      <c r="F81" s="45"/>
      <c r="G81" s="45"/>
      <c r="H81" s="45"/>
      <c r="I81" s="45"/>
      <c r="J81" s="45"/>
      <c r="K81" s="45"/>
      <c r="L81" s="45"/>
      <c r="M81" s="45"/>
      <c r="N81" s="45"/>
      <c r="O81" s="45"/>
      <c r="P81" s="45"/>
      <c r="Q81" s="45"/>
      <c r="R81" s="45"/>
      <c r="S81" s="45"/>
      <c r="T81" s="45"/>
      <c r="U81" s="45"/>
      <c r="V81" s="45"/>
      <c r="W81" s="45"/>
      <c r="X81" s="45"/>
      <c r="Y81" s="45"/>
      <c r="Z81" s="45"/>
    </row>
    <row r="82" spans="1:90" ht="20.100000000000001" customHeight="1">
      <c r="A82" s="31"/>
      <c r="C82" s="6" t="s">
        <v>222</v>
      </c>
      <c r="D82" s="42"/>
      <c r="E82" s="27"/>
      <c r="F82" s="26"/>
      <c r="G82" s="26"/>
      <c r="H82" s="26"/>
      <c r="I82" s="26"/>
      <c r="J82" s="26"/>
      <c r="K82" s="26"/>
      <c r="L82" s="26"/>
      <c r="M82" s="26"/>
      <c r="N82" s="26"/>
      <c r="O82" s="26"/>
      <c r="P82" s="26"/>
      <c r="Q82" s="26"/>
      <c r="R82" s="26"/>
      <c r="S82" s="26"/>
      <c r="T82" s="26"/>
      <c r="U82" s="26"/>
      <c r="V82" s="26"/>
      <c r="W82" s="26"/>
      <c r="X82" s="26"/>
      <c r="Y82" s="26"/>
      <c r="Z82" s="26"/>
    </row>
    <row r="83" spans="1:90" ht="20.100000000000001" customHeight="1">
      <c r="A83" s="31"/>
      <c r="C83" s="16"/>
      <c r="D83" s="28"/>
      <c r="E83" s="7"/>
      <c r="F83" s="45"/>
      <c r="G83" s="45"/>
      <c r="H83" s="45"/>
      <c r="I83" s="45"/>
      <c r="J83" s="45"/>
      <c r="K83" s="45"/>
      <c r="L83" s="45"/>
      <c r="M83" s="45"/>
      <c r="N83" s="45"/>
      <c r="O83" s="45"/>
      <c r="P83" s="45"/>
      <c r="Q83" s="45"/>
      <c r="R83" s="45"/>
      <c r="S83" s="45"/>
      <c r="T83" s="45"/>
      <c r="U83" s="45"/>
      <c r="V83" s="45"/>
      <c r="W83" s="45"/>
      <c r="X83" s="45"/>
      <c r="Y83" s="45"/>
      <c r="Z83" s="45"/>
    </row>
    <row r="84" spans="1:90" ht="20.100000000000001" customHeight="1">
      <c r="A84" s="31"/>
      <c r="C84" s="6" t="s">
        <v>223</v>
      </c>
      <c r="D84" s="42"/>
      <c r="E84" s="27"/>
      <c r="F84" s="26"/>
      <c r="G84" s="26"/>
      <c r="H84" s="26"/>
      <c r="I84" s="26"/>
      <c r="J84" s="26"/>
      <c r="K84" s="26"/>
      <c r="L84" s="26"/>
      <c r="M84" s="26"/>
      <c r="N84" s="26"/>
      <c r="O84" s="26"/>
      <c r="P84" s="26"/>
      <c r="Q84" s="26"/>
      <c r="R84" s="26"/>
      <c r="S84" s="26"/>
      <c r="T84" s="26"/>
      <c r="U84" s="26"/>
      <c r="V84" s="26"/>
      <c r="W84" s="26"/>
      <c r="X84" s="26"/>
      <c r="Y84" s="26"/>
      <c r="Z84" s="26"/>
    </row>
    <row r="85" spans="1:90" ht="20.100000000000001" customHeight="1">
      <c r="A85" s="31"/>
      <c r="C85" s="16"/>
      <c r="D85" s="28"/>
      <c r="E85" s="7"/>
      <c r="F85" s="45"/>
      <c r="G85" s="45"/>
      <c r="H85" s="45"/>
      <c r="I85" s="45"/>
      <c r="J85" s="45"/>
      <c r="K85" s="45"/>
      <c r="L85" s="45"/>
      <c r="M85" s="45"/>
      <c r="N85" s="45"/>
      <c r="O85" s="45"/>
      <c r="P85" s="45"/>
      <c r="Q85" s="45"/>
      <c r="R85" s="45"/>
      <c r="S85" s="45"/>
      <c r="T85" s="45"/>
      <c r="U85" s="45"/>
      <c r="V85" s="45"/>
      <c r="W85" s="45"/>
      <c r="X85" s="45"/>
      <c r="Y85" s="45"/>
      <c r="Z85" s="45"/>
    </row>
    <row r="86" spans="1:90" ht="20.100000000000001" customHeight="1">
      <c r="A86" s="31"/>
      <c r="C86" s="6" t="s">
        <v>142</v>
      </c>
      <c r="D86" s="42"/>
      <c r="E86" s="27"/>
      <c r="F86" s="26"/>
      <c r="G86" s="26"/>
      <c r="H86" s="26"/>
      <c r="I86" s="26"/>
      <c r="J86" s="26"/>
      <c r="K86" s="26"/>
      <c r="L86" s="26"/>
      <c r="M86" s="26"/>
      <c r="N86" s="26"/>
      <c r="O86" s="26"/>
      <c r="P86" s="26"/>
      <c r="Q86" s="26"/>
      <c r="R86" s="26"/>
      <c r="S86" s="26"/>
      <c r="T86" s="26"/>
      <c r="U86" s="26"/>
      <c r="V86" s="26"/>
      <c r="W86" s="26"/>
      <c r="X86" s="26"/>
      <c r="Y86" s="26"/>
      <c r="Z86" s="26"/>
    </row>
    <row r="87" spans="1:90" ht="20.100000000000001" customHeight="1">
      <c r="A87" s="31"/>
      <c r="C87" s="16"/>
      <c r="D87" s="28"/>
      <c r="E87" s="7"/>
      <c r="F87" s="45"/>
      <c r="G87" s="45"/>
      <c r="H87" s="45"/>
      <c r="I87" s="45"/>
      <c r="J87" s="45"/>
      <c r="K87" s="45"/>
      <c r="L87" s="45"/>
      <c r="M87" s="45"/>
      <c r="N87" s="45"/>
      <c r="O87" s="45"/>
      <c r="P87" s="45"/>
      <c r="Q87" s="45"/>
      <c r="R87" s="45"/>
      <c r="S87" s="45"/>
      <c r="T87" s="45"/>
      <c r="U87" s="45"/>
      <c r="V87" s="45"/>
      <c r="W87" s="45"/>
      <c r="X87" s="45"/>
      <c r="Y87" s="45"/>
      <c r="Z87" s="45"/>
    </row>
    <row r="88" spans="1:90" ht="20.100000000000001" customHeight="1">
      <c r="A88" s="31"/>
      <c r="C88" s="6" t="s">
        <v>224</v>
      </c>
      <c r="D88" s="42"/>
      <c r="E88" s="27"/>
      <c r="F88" s="26"/>
      <c r="G88" s="26"/>
      <c r="H88" s="26"/>
      <c r="I88" s="26"/>
      <c r="J88" s="26"/>
      <c r="K88" s="26"/>
      <c r="L88" s="26"/>
      <c r="M88" s="26"/>
      <c r="N88" s="26"/>
      <c r="O88" s="26"/>
      <c r="P88" s="26"/>
      <c r="Q88" s="26"/>
      <c r="R88" s="26"/>
      <c r="S88" s="26"/>
      <c r="T88" s="26"/>
      <c r="U88" s="26"/>
      <c r="V88" s="26"/>
      <c r="W88" s="26"/>
      <c r="X88" s="26"/>
      <c r="Y88" s="26"/>
      <c r="Z88" s="26"/>
    </row>
    <row r="89" spans="1:90" ht="20.100000000000001" customHeight="1">
      <c r="A89" s="31"/>
      <c r="C89" s="16"/>
      <c r="D89" s="28"/>
      <c r="E89" s="7"/>
      <c r="F89" s="45"/>
      <c r="G89" s="45"/>
      <c r="H89" s="45"/>
      <c r="I89" s="45"/>
      <c r="J89" s="45"/>
      <c r="K89" s="45"/>
      <c r="L89" s="45"/>
      <c r="M89" s="45"/>
      <c r="N89" s="45"/>
      <c r="O89" s="45"/>
      <c r="P89" s="45"/>
      <c r="Q89" s="45"/>
      <c r="R89" s="45"/>
      <c r="S89" s="45"/>
      <c r="T89" s="45"/>
      <c r="U89" s="45"/>
      <c r="V89" s="45"/>
      <c r="W89" s="45"/>
      <c r="X89" s="45"/>
      <c r="Y89" s="45"/>
      <c r="Z89" s="45"/>
    </row>
    <row r="90" spans="1:90" ht="20.100000000000001" customHeight="1">
      <c r="A90" s="31"/>
      <c r="C90" s="6" t="s">
        <v>105</v>
      </c>
      <c r="D90" s="42"/>
      <c r="E90" s="27"/>
      <c r="F90" s="26"/>
      <c r="G90" s="26"/>
      <c r="H90" s="26"/>
      <c r="I90" s="26"/>
      <c r="J90" s="26"/>
      <c r="K90" s="26"/>
      <c r="L90" s="26"/>
      <c r="M90" s="26"/>
      <c r="N90" s="26"/>
      <c r="O90" s="26"/>
      <c r="P90" s="26"/>
      <c r="Q90" s="26"/>
      <c r="R90" s="26"/>
      <c r="S90" s="26"/>
      <c r="T90" s="26"/>
      <c r="U90" s="26"/>
      <c r="V90" s="26"/>
      <c r="W90" s="26"/>
      <c r="X90" s="26"/>
      <c r="Y90" s="26"/>
      <c r="Z90" s="26"/>
    </row>
    <row r="91" spans="1:90" ht="20.100000000000001" customHeight="1">
      <c r="A91" s="31"/>
      <c r="B91" s="25" t="s">
        <v>226</v>
      </c>
      <c r="C91" s="16"/>
      <c r="D91" s="67" t="s">
        <v>227</v>
      </c>
      <c r="E91" s="64" t="s">
        <v>77</v>
      </c>
      <c r="F91" s="45" t="e">
        <f t="shared" ref="F91:Q91" si="0">SUM(CA6:CA90)</f>
        <v>#VALUE!</v>
      </c>
      <c r="G91" s="45" t="e">
        <f t="shared" si="0"/>
        <v>#VALUE!</v>
      </c>
      <c r="H91" s="45" t="e">
        <f t="shared" si="0"/>
        <v>#VALUE!</v>
      </c>
      <c r="I91" s="45" t="e">
        <f t="shared" si="0"/>
        <v>#VALUE!</v>
      </c>
      <c r="J91" s="45" t="e">
        <f t="shared" si="0"/>
        <v>#VALUE!</v>
      </c>
      <c r="K91" s="45" t="e">
        <f t="shared" si="0"/>
        <v>#VALUE!</v>
      </c>
      <c r="L91" s="45" t="e">
        <f t="shared" si="0"/>
        <v>#VALUE!</v>
      </c>
      <c r="M91" s="45" t="e">
        <f t="shared" si="0"/>
        <v>#VALUE!</v>
      </c>
      <c r="N91" s="45" t="e">
        <f t="shared" si="0"/>
        <v>#VALUE!</v>
      </c>
      <c r="O91" s="45" t="e">
        <f t="shared" si="0"/>
        <v>#VALUE!</v>
      </c>
      <c r="P91" s="45" t="e">
        <f t="shared" si="0"/>
        <v>#VALUE!</v>
      </c>
      <c r="Q91" s="45" t="e">
        <f t="shared" si="0"/>
        <v>#VALUE!</v>
      </c>
      <c r="R91" s="45"/>
      <c r="S91" s="45"/>
      <c r="T91" s="45"/>
      <c r="U91" s="45"/>
      <c r="V91" s="45"/>
      <c r="W91" s="45"/>
      <c r="X91" s="45"/>
      <c r="Y91" s="45"/>
      <c r="Z91" s="45"/>
    </row>
    <row r="92" spans="1:90" ht="20.100000000000001" customHeight="1">
      <c r="A92" s="31"/>
      <c r="C92" s="5" t="s">
        <v>225</v>
      </c>
      <c r="D92" s="27" t="s">
        <v>228</v>
      </c>
      <c r="E92" s="27">
        <v>1</v>
      </c>
      <c r="F92" s="27" t="e">
        <f>E92*F91</f>
        <v>#VALUE!</v>
      </c>
      <c r="G92" s="27" t="e">
        <f>E92*G91</f>
        <v>#VALUE!</v>
      </c>
      <c r="H92" s="27" t="e">
        <f>E92*H91</f>
        <v>#VALUE!</v>
      </c>
      <c r="I92" s="27" t="e">
        <f>E92*I91</f>
        <v>#VALUE!</v>
      </c>
      <c r="J92" s="27" t="e">
        <f>E92*J91</f>
        <v>#VALUE!</v>
      </c>
      <c r="K92" s="27" t="e">
        <f>E92*K91</f>
        <v>#VALUE!</v>
      </c>
      <c r="L92" s="27" t="e">
        <f>E92*L91</f>
        <v>#VALUE!</v>
      </c>
      <c r="M92" s="27" t="e">
        <f>E92*M91</f>
        <v>#VALUE!</v>
      </c>
      <c r="N92" s="27" t="e">
        <f>E92*N91</f>
        <v>#VALUE!</v>
      </c>
      <c r="O92" s="27" t="e">
        <f>E92*O91</f>
        <v>#VALUE!</v>
      </c>
      <c r="P92" s="27" t="e">
        <f>E92*P91</f>
        <v>#VALUE!</v>
      </c>
      <c r="Q92" s="27" t="e">
        <f>E92*Q91</f>
        <v>#VALUE!</v>
      </c>
      <c r="R92" s="27"/>
      <c r="S92" s="27"/>
      <c r="T92" s="27"/>
      <c r="U92" s="27"/>
      <c r="V92" s="27"/>
      <c r="W92" s="27"/>
      <c r="X92" s="27"/>
      <c r="Y92" s="27"/>
      <c r="Z92" s="27"/>
    </row>
    <row r="93" spans="1:90" ht="20.100000000000001" customHeight="1">
      <c r="B93" s="25" t="s">
        <v>89</v>
      </c>
      <c r="C93" s="157" t="s">
        <v>144</v>
      </c>
      <c r="D93" s="177"/>
      <c r="E93" s="177"/>
      <c r="F93" s="177"/>
      <c r="G93" s="177"/>
      <c r="H93" s="177"/>
      <c r="I93" s="177"/>
      <c r="J93" s="177"/>
      <c r="K93" s="177"/>
      <c r="L93" s="177"/>
      <c r="M93" s="177"/>
      <c r="N93" s="177"/>
      <c r="O93" s="177"/>
      <c r="P93" s="177"/>
      <c r="Q93" s="177"/>
      <c r="R93" s="177"/>
      <c r="S93" s="177"/>
      <c r="T93" s="177"/>
      <c r="U93" s="177"/>
      <c r="V93" s="177"/>
      <c r="W93" s="177"/>
      <c r="X93" s="177"/>
      <c r="Y93" s="177"/>
      <c r="Z93" s="177"/>
    </row>
    <row r="94" spans="1:90" ht="20.100000000000001" customHeight="1">
      <c r="B94" s="30"/>
      <c r="C94" s="20"/>
      <c r="D94" s="46"/>
      <c r="E94" s="46"/>
      <c r="F94" s="18" t="s">
        <v>187</v>
      </c>
      <c r="G94" s="18" t="s">
        <v>187</v>
      </c>
      <c r="H94" s="16" t="s">
        <v>187</v>
      </c>
      <c r="I94" s="16" t="s">
        <v>188</v>
      </c>
      <c r="J94" s="16" t="s">
        <v>189</v>
      </c>
      <c r="K94" s="16" t="s">
        <v>127</v>
      </c>
      <c r="L94" s="16" t="s">
        <v>190</v>
      </c>
      <c r="M94" s="16" t="s">
        <v>191</v>
      </c>
      <c r="N94" s="16" t="s">
        <v>229</v>
      </c>
      <c r="O94" s="16" t="s">
        <v>229</v>
      </c>
      <c r="P94" s="16" t="s">
        <v>230</v>
      </c>
      <c r="Q94" s="16" t="s">
        <v>231</v>
      </c>
      <c r="R94" s="16"/>
      <c r="S94" s="16"/>
      <c r="T94" s="16"/>
      <c r="U94" s="16"/>
      <c r="V94" s="16"/>
      <c r="W94" s="16"/>
      <c r="X94" s="16"/>
      <c r="Y94" s="16"/>
      <c r="Z94" s="16"/>
      <c r="CA94" s="1" t="s">
        <v>187</v>
      </c>
      <c r="CB94" s="1" t="s">
        <v>187</v>
      </c>
      <c r="CC94" s="1" t="s">
        <v>187</v>
      </c>
      <c r="CD94" s="1" t="s">
        <v>188</v>
      </c>
      <c r="CE94" s="1" t="s">
        <v>189</v>
      </c>
      <c r="CF94" s="1" t="s">
        <v>127</v>
      </c>
      <c r="CG94" s="1" t="s">
        <v>190</v>
      </c>
      <c r="CH94" s="1" t="s">
        <v>191</v>
      </c>
      <c r="CI94" s="1" t="s">
        <v>229</v>
      </c>
      <c r="CJ94" s="1" t="s">
        <v>229</v>
      </c>
      <c r="CK94" s="1" t="s">
        <v>230</v>
      </c>
      <c r="CL94" s="1" t="s">
        <v>231</v>
      </c>
    </row>
    <row r="95" spans="1:90" ht="20.100000000000001" customHeight="1">
      <c r="A95" s="31"/>
      <c r="B95" s="30"/>
      <c r="C95" s="4" t="s">
        <v>195</v>
      </c>
      <c r="D95" s="4" t="s">
        <v>196</v>
      </c>
      <c r="E95" s="4" t="s">
        <v>197</v>
      </c>
      <c r="F95" s="12" t="s">
        <v>198</v>
      </c>
      <c r="G95" s="12" t="s">
        <v>199</v>
      </c>
      <c r="H95" s="4" t="s">
        <v>199</v>
      </c>
      <c r="I95" s="4" t="s">
        <v>200</v>
      </c>
      <c r="J95" s="4" t="s">
        <v>201</v>
      </c>
      <c r="K95" s="4"/>
      <c r="L95" s="4" t="s">
        <v>202</v>
      </c>
      <c r="M95" s="4" t="s">
        <v>203</v>
      </c>
      <c r="N95" s="4" t="s">
        <v>232</v>
      </c>
      <c r="O95" s="4" t="s">
        <v>232</v>
      </c>
      <c r="P95" s="4" t="s">
        <v>232</v>
      </c>
      <c r="Q95" s="4" t="s">
        <v>232</v>
      </c>
      <c r="R95" s="4"/>
      <c r="S95" s="4"/>
      <c r="T95" s="4"/>
      <c r="U95" s="4"/>
      <c r="V95" s="4"/>
      <c r="W95" s="4"/>
      <c r="X95" s="4"/>
      <c r="Y95" s="4"/>
      <c r="Z95" s="4"/>
      <c r="CA95" s="1" t="s">
        <v>198</v>
      </c>
      <c r="CB95" s="1" t="s">
        <v>199</v>
      </c>
      <c r="CC95" s="1" t="s">
        <v>199</v>
      </c>
      <c r="CD95" s="1" t="s">
        <v>200</v>
      </c>
      <c r="CE95" s="1" t="s">
        <v>201</v>
      </c>
      <c r="CG95" s="1" t="s">
        <v>202</v>
      </c>
      <c r="CH95" s="1" t="s">
        <v>203</v>
      </c>
      <c r="CI95" s="1" t="s">
        <v>232</v>
      </c>
      <c r="CJ95" s="1" t="s">
        <v>232</v>
      </c>
      <c r="CK95" s="1" t="s">
        <v>232</v>
      </c>
      <c r="CL95" s="1" t="s">
        <v>232</v>
      </c>
    </row>
    <row r="96" spans="1:90" ht="20.100000000000001" customHeight="1">
      <c r="A96" s="31"/>
      <c r="B96" s="30"/>
      <c r="C96" s="21"/>
      <c r="D96" s="21"/>
      <c r="E96" s="21"/>
      <c r="F96" s="19" t="s">
        <v>205</v>
      </c>
      <c r="G96" s="19" t="s">
        <v>206</v>
      </c>
      <c r="H96" s="17" t="s">
        <v>207</v>
      </c>
      <c r="I96" s="17" t="s">
        <v>208</v>
      </c>
      <c r="J96" s="17" t="s">
        <v>209</v>
      </c>
      <c r="K96" s="17" t="s">
        <v>210</v>
      </c>
      <c r="L96" s="17" t="s">
        <v>211</v>
      </c>
      <c r="M96" s="17" t="s">
        <v>213</v>
      </c>
      <c r="N96" s="17" t="s">
        <v>233</v>
      </c>
      <c r="O96" s="17" t="s">
        <v>234</v>
      </c>
      <c r="P96" s="17" t="s">
        <v>158</v>
      </c>
      <c r="Q96" s="17" t="s">
        <v>235</v>
      </c>
      <c r="R96" s="17"/>
      <c r="S96" s="17"/>
      <c r="T96" s="17"/>
      <c r="U96" s="17"/>
      <c r="V96" s="17"/>
      <c r="W96" s="17"/>
      <c r="X96" s="17"/>
      <c r="Y96" s="17"/>
      <c r="Z96" s="17"/>
      <c r="CA96" s="1" t="s">
        <v>205</v>
      </c>
      <c r="CB96" s="1" t="s">
        <v>206</v>
      </c>
      <c r="CC96" s="1" t="s">
        <v>207</v>
      </c>
      <c r="CD96" s="1" t="s">
        <v>208</v>
      </c>
      <c r="CE96" s="1" t="s">
        <v>209</v>
      </c>
      <c r="CF96" s="1" t="s">
        <v>210</v>
      </c>
      <c r="CG96" s="1" t="s">
        <v>211</v>
      </c>
      <c r="CH96" s="1" t="s">
        <v>213</v>
      </c>
      <c r="CI96" s="1" t="s">
        <v>233</v>
      </c>
      <c r="CJ96" s="1" t="s">
        <v>234</v>
      </c>
      <c r="CK96" s="1" t="s">
        <v>158</v>
      </c>
      <c r="CL96" s="1" t="s">
        <v>235</v>
      </c>
    </row>
    <row r="97" spans="1:90" ht="20.100000000000001" customHeight="1">
      <c r="A97" s="31"/>
      <c r="C97" s="16"/>
      <c r="D97" s="28" t="s">
        <v>145</v>
      </c>
      <c r="E97" s="7"/>
      <c r="F97" s="44"/>
      <c r="G97" s="44"/>
      <c r="H97" s="44"/>
      <c r="I97" s="44"/>
      <c r="J97" s="44"/>
      <c r="K97" s="44"/>
      <c r="L97" s="44"/>
      <c r="M97" s="44"/>
      <c r="N97" s="44"/>
      <c r="O97" s="44"/>
      <c r="P97" s="44"/>
      <c r="Q97" s="44"/>
      <c r="R97" s="44"/>
      <c r="S97" s="44"/>
      <c r="T97" s="44"/>
      <c r="U97" s="44"/>
      <c r="V97" s="44"/>
      <c r="W97" s="44"/>
      <c r="X97" s="44"/>
      <c r="Y97" s="44"/>
      <c r="Z97" s="44"/>
    </row>
    <row r="98" spans="1:90" ht="20.100000000000001" customHeight="1">
      <c r="A98" s="31"/>
      <c r="C98" s="6" t="s">
        <v>90</v>
      </c>
      <c r="D98" s="42"/>
      <c r="E98" s="27" t="str">
        <f>IF(egTextCal(D98)&lt;&gt;0, egTextCal(D98),"")</f>
        <v/>
      </c>
      <c r="F98" s="26"/>
      <c r="G98" s="26"/>
      <c r="H98" s="26"/>
      <c r="I98" s="26"/>
      <c r="J98" s="26"/>
      <c r="K98" s="26"/>
      <c r="L98" s="26"/>
      <c r="M98" s="26"/>
      <c r="N98" s="26"/>
      <c r="O98" s="26"/>
      <c r="P98" s="26"/>
      <c r="Q98" s="26"/>
      <c r="R98" s="26"/>
      <c r="S98" s="26"/>
      <c r="T98" s="26"/>
      <c r="U98" s="26"/>
      <c r="V98" s="26"/>
      <c r="W98" s="26"/>
      <c r="X98" s="26"/>
      <c r="Y98" s="26"/>
      <c r="Z98" s="26"/>
    </row>
    <row r="99" spans="1:90" ht="20.100000000000001" customHeight="1">
      <c r="A99" s="31"/>
      <c r="C99" s="16"/>
      <c r="D99" s="29" t="s">
        <v>93</v>
      </c>
      <c r="E99" s="8"/>
      <c r="F99" s="45"/>
      <c r="G99" s="45"/>
      <c r="H99" s="45"/>
      <c r="I99" s="45"/>
      <c r="J99" s="45"/>
      <c r="K99" s="45"/>
      <c r="L99" s="45"/>
      <c r="M99" s="45"/>
      <c r="N99" s="45"/>
      <c r="O99" s="45"/>
      <c r="P99" s="45"/>
      <c r="Q99" s="45"/>
      <c r="R99" s="45"/>
      <c r="S99" s="45"/>
      <c r="T99" s="45"/>
      <c r="U99" s="45"/>
      <c r="V99" s="45"/>
      <c r="W99" s="45"/>
      <c r="X99" s="45"/>
      <c r="Y99" s="45"/>
      <c r="Z99" s="45"/>
    </row>
    <row r="100" spans="1:90" ht="20.100000000000001" customHeight="1">
      <c r="A100" s="31"/>
      <c r="C100" s="6" t="s">
        <v>99</v>
      </c>
      <c r="D100" s="43"/>
      <c r="E100" s="27" t="str">
        <f>IF(egTextCal(D100)&lt;&gt;0, egTextCal(D100),"")</f>
        <v/>
      </c>
      <c r="F100" s="26"/>
      <c r="G100" s="26"/>
      <c r="H100" s="26"/>
      <c r="I100" s="26"/>
      <c r="J100" s="26"/>
      <c r="K100" s="26"/>
      <c r="L100" s="26"/>
      <c r="M100" s="26"/>
      <c r="N100" s="26"/>
      <c r="O100" s="26"/>
      <c r="P100" s="26"/>
      <c r="Q100" s="26"/>
      <c r="R100" s="26"/>
      <c r="S100" s="26"/>
      <c r="T100" s="26"/>
      <c r="U100" s="26"/>
      <c r="V100" s="26"/>
      <c r="W100" s="26"/>
      <c r="X100" s="26"/>
      <c r="Y100" s="26"/>
      <c r="Z100" s="26"/>
    </row>
    <row r="101" spans="1:90" ht="20.100000000000001" customHeight="1">
      <c r="A101" s="31"/>
      <c r="C101" s="16"/>
      <c r="D101" s="29" t="s">
        <v>130</v>
      </c>
      <c r="E101" s="8"/>
      <c r="F101" s="45"/>
      <c r="G101" s="45"/>
      <c r="H101" s="45">
        <v>1</v>
      </c>
      <c r="I101" s="45"/>
      <c r="J101" s="45"/>
      <c r="K101" s="45"/>
      <c r="L101" s="45"/>
      <c r="M101" s="45">
        <v>2</v>
      </c>
      <c r="N101" s="45"/>
      <c r="O101" s="45"/>
      <c r="P101" s="45"/>
      <c r="Q101" s="45"/>
      <c r="R101" s="45"/>
      <c r="S101" s="45"/>
      <c r="T101" s="45"/>
      <c r="U101" s="45"/>
      <c r="V101" s="45"/>
      <c r="W101" s="45"/>
      <c r="X101" s="45"/>
      <c r="Y101" s="45"/>
      <c r="Z101" s="45"/>
    </row>
    <row r="102" spans="1:90" ht="20.100000000000001" customHeight="1">
      <c r="A102" s="31"/>
      <c r="C102" s="6" t="s">
        <v>113</v>
      </c>
      <c r="D102" s="66" t="e">
        <f>#REF!</f>
        <v>#REF!</v>
      </c>
      <c r="E102" s="27" t="e">
        <f>IF(egTextCal(D102)&lt;&gt;0, egTextCal(D102),"")</f>
        <v>#VALUE!</v>
      </c>
      <c r="F102" s="26"/>
      <c r="G102" s="26"/>
      <c r="H102" s="26" t="e">
        <f>IF(E102*H101&lt;&gt;0,E102*H101,  )</f>
        <v>#VALUE!</v>
      </c>
      <c r="I102" s="26"/>
      <c r="J102" s="26"/>
      <c r="K102" s="26"/>
      <c r="L102" s="26"/>
      <c r="M102" s="26" t="e">
        <f>IF(E102*M101&lt;&gt;0,E102*M101,  )</f>
        <v>#VALUE!</v>
      </c>
      <c r="N102" s="26"/>
      <c r="O102" s="26"/>
      <c r="P102" s="26"/>
      <c r="Q102" s="26"/>
      <c r="R102" s="26"/>
      <c r="S102" s="26"/>
      <c r="T102" s="26"/>
      <c r="U102" s="26"/>
      <c r="V102" s="26"/>
      <c r="W102" s="26"/>
      <c r="X102" s="26"/>
      <c r="Y102" s="26"/>
      <c r="Z102" s="26"/>
      <c r="CC102" s="1" t="e">
        <f>H102</f>
        <v>#VALUE!</v>
      </c>
      <c r="CH102" s="1" t="e">
        <f>M102</f>
        <v>#VALUE!</v>
      </c>
    </row>
    <row r="103" spans="1:90" ht="20.100000000000001" customHeight="1">
      <c r="A103" s="31"/>
      <c r="C103" s="16"/>
      <c r="D103" s="28" t="s">
        <v>130</v>
      </c>
      <c r="E103" s="7"/>
      <c r="F103" s="45"/>
      <c r="G103" s="45"/>
      <c r="H103" s="45">
        <v>1</v>
      </c>
      <c r="I103" s="45"/>
      <c r="J103" s="45"/>
      <c r="K103" s="45"/>
      <c r="L103" s="45"/>
      <c r="M103" s="45">
        <v>2</v>
      </c>
      <c r="N103" s="45"/>
      <c r="O103" s="45"/>
      <c r="P103" s="45"/>
      <c r="Q103" s="45"/>
      <c r="R103" s="45"/>
      <c r="S103" s="45"/>
      <c r="T103" s="45"/>
      <c r="U103" s="45"/>
      <c r="V103" s="45"/>
      <c r="W103" s="45"/>
      <c r="X103" s="45"/>
      <c r="Y103" s="45"/>
      <c r="Z103" s="45"/>
    </row>
    <row r="104" spans="1:90" ht="20.100000000000001" customHeight="1">
      <c r="A104" s="31"/>
      <c r="C104" s="6" t="s">
        <v>117</v>
      </c>
      <c r="D104" s="65" t="e">
        <f>#REF!</f>
        <v>#REF!</v>
      </c>
      <c r="E104" s="27" t="e">
        <f>IF(egTextCal(D104)&lt;&gt;0, egTextCal(D104),"")</f>
        <v>#VALUE!</v>
      </c>
      <c r="F104" s="26"/>
      <c r="G104" s="26"/>
      <c r="H104" s="26" t="e">
        <f>IF(E104*H103&lt;&gt;0,E104*H103,  )</f>
        <v>#VALUE!</v>
      </c>
      <c r="I104" s="26"/>
      <c r="J104" s="26"/>
      <c r="K104" s="26"/>
      <c r="L104" s="26"/>
      <c r="M104" s="26" t="e">
        <f>IF(E104*M103&lt;&gt;0,E104*M103,  )</f>
        <v>#VALUE!</v>
      </c>
      <c r="N104" s="26"/>
      <c r="O104" s="26"/>
      <c r="P104" s="26"/>
      <c r="Q104" s="26"/>
      <c r="R104" s="26"/>
      <c r="S104" s="26"/>
      <c r="T104" s="26"/>
      <c r="U104" s="26"/>
      <c r="V104" s="26"/>
      <c r="W104" s="26"/>
      <c r="X104" s="26"/>
      <c r="Y104" s="26"/>
      <c r="Z104" s="26"/>
      <c r="CC104" s="1" t="e">
        <f>H104</f>
        <v>#VALUE!</v>
      </c>
      <c r="CH104" s="1" t="e">
        <f>M104</f>
        <v>#VALUE!</v>
      </c>
    </row>
    <row r="105" spans="1:90" ht="20.100000000000001" customHeight="1">
      <c r="A105" s="31"/>
      <c r="C105" s="16"/>
      <c r="D105" s="28" t="s">
        <v>103</v>
      </c>
      <c r="E105" s="7"/>
      <c r="F105" s="45"/>
      <c r="G105" s="45"/>
      <c r="H105" s="45"/>
      <c r="I105" s="45"/>
      <c r="J105" s="45"/>
      <c r="K105" s="45"/>
      <c r="L105" s="45"/>
      <c r="M105" s="45"/>
      <c r="N105" s="45"/>
      <c r="O105" s="45"/>
      <c r="P105" s="45"/>
      <c r="Q105" s="45"/>
      <c r="R105" s="45"/>
      <c r="S105" s="45"/>
      <c r="T105" s="45"/>
      <c r="U105" s="45"/>
      <c r="V105" s="45"/>
      <c r="W105" s="45"/>
      <c r="X105" s="45"/>
      <c r="Y105" s="45"/>
      <c r="Z105" s="45"/>
    </row>
    <row r="106" spans="1:90" ht="20.100000000000001" customHeight="1">
      <c r="A106" s="31"/>
      <c r="C106" s="6" t="s">
        <v>118</v>
      </c>
      <c r="D106" s="42"/>
      <c r="E106" s="27" t="str">
        <f>IF(egTextCal(D106)&lt;&gt;0, egTextCal(D106),"")</f>
        <v/>
      </c>
      <c r="F106" s="26"/>
      <c r="G106" s="26"/>
      <c r="H106" s="26"/>
      <c r="I106" s="26"/>
      <c r="J106" s="26"/>
      <c r="K106" s="26"/>
      <c r="L106" s="26"/>
      <c r="M106" s="26"/>
      <c r="N106" s="26"/>
      <c r="O106" s="26"/>
      <c r="P106" s="26"/>
      <c r="Q106" s="26"/>
      <c r="R106" s="26"/>
      <c r="S106" s="26"/>
      <c r="T106" s="26"/>
      <c r="U106" s="26"/>
      <c r="V106" s="26"/>
      <c r="W106" s="26"/>
      <c r="X106" s="26"/>
      <c r="Y106" s="26"/>
      <c r="Z106" s="26"/>
    </row>
    <row r="107" spans="1:90" ht="20.100000000000001" customHeight="1">
      <c r="A107" s="31"/>
      <c r="C107" s="16"/>
      <c r="D107" s="28" t="s">
        <v>146</v>
      </c>
      <c r="E107" s="7"/>
      <c r="F107" s="45"/>
      <c r="G107" s="45"/>
      <c r="H107" s="45"/>
      <c r="I107" s="45"/>
      <c r="J107" s="45">
        <v>1</v>
      </c>
      <c r="K107" s="45"/>
      <c r="L107" s="45"/>
      <c r="M107" s="45"/>
      <c r="N107" s="45">
        <v>1</v>
      </c>
      <c r="O107" s="45"/>
      <c r="P107" s="45"/>
      <c r="Q107" s="45"/>
      <c r="R107" s="45"/>
      <c r="S107" s="45"/>
      <c r="T107" s="45"/>
      <c r="U107" s="45"/>
      <c r="V107" s="45"/>
      <c r="W107" s="45"/>
      <c r="X107" s="45"/>
      <c r="Y107" s="45"/>
      <c r="Z107" s="45"/>
    </row>
    <row r="108" spans="1:90" ht="20.100000000000001" customHeight="1">
      <c r="A108" s="31"/>
      <c r="C108" s="6" t="s">
        <v>121</v>
      </c>
      <c r="D108" s="65" t="e">
        <f>#REF!</f>
        <v>#REF!</v>
      </c>
      <c r="E108" s="27" t="e">
        <f>IF(egTextCal(D108)&lt;&gt;0, egTextCal(D108),"")</f>
        <v>#VALUE!</v>
      </c>
      <c r="F108" s="26"/>
      <c r="G108" s="26"/>
      <c r="H108" s="26"/>
      <c r="I108" s="26"/>
      <c r="J108" s="26" t="e">
        <f>IF(E108*J107&lt;&gt;0,E108*J107,  )</f>
        <v>#VALUE!</v>
      </c>
      <c r="K108" s="26"/>
      <c r="L108" s="26"/>
      <c r="M108" s="26"/>
      <c r="N108" s="26" t="e">
        <f>IF(E108*N107&lt;&gt;0,E108*N107,  )</f>
        <v>#VALUE!</v>
      </c>
      <c r="O108" s="26"/>
      <c r="P108" s="26"/>
      <c r="Q108" s="26"/>
      <c r="R108" s="26"/>
      <c r="S108" s="26"/>
      <c r="T108" s="26"/>
      <c r="U108" s="26"/>
      <c r="V108" s="26"/>
      <c r="W108" s="26"/>
      <c r="X108" s="26"/>
      <c r="Y108" s="26"/>
      <c r="Z108" s="26"/>
      <c r="CE108" s="1" t="e">
        <f>J108</f>
        <v>#VALUE!</v>
      </c>
      <c r="CI108" s="1" t="e">
        <f>N108</f>
        <v>#VALUE!</v>
      </c>
    </row>
    <row r="109" spans="1:90" ht="20.100000000000001" customHeight="1">
      <c r="A109" s="31"/>
      <c r="C109" s="16"/>
      <c r="D109" s="28" t="s">
        <v>151</v>
      </c>
      <c r="E109" s="7"/>
      <c r="F109" s="45">
        <v>2</v>
      </c>
      <c r="G109" s="45">
        <v>1.5</v>
      </c>
      <c r="H109" s="45"/>
      <c r="I109" s="45">
        <v>1</v>
      </c>
      <c r="J109" s="45"/>
      <c r="K109" s="45"/>
      <c r="L109" s="45">
        <v>1</v>
      </c>
      <c r="M109" s="45">
        <v>6</v>
      </c>
      <c r="N109" s="45"/>
      <c r="O109" s="45"/>
      <c r="P109" s="45"/>
      <c r="Q109" s="45">
        <v>1</v>
      </c>
      <c r="R109" s="45"/>
      <c r="S109" s="45"/>
      <c r="T109" s="45"/>
      <c r="U109" s="45"/>
      <c r="V109" s="45"/>
      <c r="W109" s="45"/>
      <c r="X109" s="45"/>
      <c r="Y109" s="45"/>
      <c r="Z109" s="45"/>
    </row>
    <row r="110" spans="1:90" ht="20.100000000000001" customHeight="1">
      <c r="A110" s="31"/>
      <c r="C110" s="6" t="s">
        <v>172</v>
      </c>
      <c r="D110" s="65" t="e">
        <f>#REF!</f>
        <v>#REF!</v>
      </c>
      <c r="E110" s="27" t="e">
        <f>IF(egTextCal(D110)&lt;&gt;0, egTextCal(D110),"")</f>
        <v>#VALUE!</v>
      </c>
      <c r="F110" s="26" t="e">
        <f>IF(E110*F109&lt;&gt;0,E110*F109,  )</f>
        <v>#VALUE!</v>
      </c>
      <c r="G110" s="26" t="e">
        <f>IF(E110*G109&lt;&gt;0,E110*G109,  )</f>
        <v>#VALUE!</v>
      </c>
      <c r="H110" s="26"/>
      <c r="I110" s="26" t="e">
        <f>IF(E110*I109&lt;&gt;0,E110*I109,  )</f>
        <v>#VALUE!</v>
      </c>
      <c r="J110" s="26"/>
      <c r="K110" s="26"/>
      <c r="L110" s="26" t="e">
        <f>IF(E110*L109&lt;&gt;0,E110*L109,  )</f>
        <v>#VALUE!</v>
      </c>
      <c r="M110" s="26" t="e">
        <f>IF(E110*M109&lt;&gt;0,E110*M109,  )</f>
        <v>#VALUE!</v>
      </c>
      <c r="N110" s="26"/>
      <c r="O110" s="26"/>
      <c r="P110" s="26"/>
      <c r="Q110" s="26" t="e">
        <f>IF(E110*Q109&lt;&gt;0,E110*Q109,  )</f>
        <v>#VALUE!</v>
      </c>
      <c r="R110" s="26"/>
      <c r="S110" s="26"/>
      <c r="T110" s="26"/>
      <c r="U110" s="26"/>
      <c r="V110" s="26"/>
      <c r="W110" s="26"/>
      <c r="X110" s="26"/>
      <c r="Y110" s="26"/>
      <c r="Z110" s="26"/>
      <c r="CA110" s="1" t="e">
        <f>F110</f>
        <v>#VALUE!</v>
      </c>
      <c r="CB110" s="1" t="e">
        <f>G110</f>
        <v>#VALUE!</v>
      </c>
      <c r="CD110" s="1" t="e">
        <f>I110</f>
        <v>#VALUE!</v>
      </c>
      <c r="CG110" s="1" t="e">
        <f>L110</f>
        <v>#VALUE!</v>
      </c>
      <c r="CH110" s="1" t="e">
        <f>M110</f>
        <v>#VALUE!</v>
      </c>
      <c r="CL110" s="1" t="e">
        <f>Q110</f>
        <v>#VALUE!</v>
      </c>
    </row>
    <row r="111" spans="1:90" ht="20.100000000000001" customHeight="1">
      <c r="A111" s="31"/>
      <c r="C111" s="16"/>
      <c r="D111" s="28" t="s">
        <v>155</v>
      </c>
      <c r="E111" s="7"/>
      <c r="F111" s="45"/>
      <c r="G111" s="45"/>
      <c r="H111" s="45"/>
      <c r="I111" s="45"/>
      <c r="J111" s="45">
        <v>1</v>
      </c>
      <c r="K111" s="45"/>
      <c r="L111" s="45"/>
      <c r="M111" s="45"/>
      <c r="N111" s="45"/>
      <c r="O111" s="45"/>
      <c r="P111" s="45">
        <v>1</v>
      </c>
      <c r="Q111" s="45"/>
      <c r="R111" s="45"/>
      <c r="S111" s="45"/>
      <c r="T111" s="45"/>
      <c r="U111" s="45"/>
      <c r="V111" s="45"/>
      <c r="W111" s="45"/>
      <c r="X111" s="45"/>
      <c r="Y111" s="45"/>
      <c r="Z111" s="45"/>
    </row>
    <row r="112" spans="1:90" ht="20.100000000000001" customHeight="1">
      <c r="A112" s="31"/>
      <c r="C112" s="6" t="s">
        <v>217</v>
      </c>
      <c r="D112" s="65" t="e">
        <f>#REF!</f>
        <v>#REF!</v>
      </c>
      <c r="E112" s="27" t="e">
        <f>IF(egTextCal(D112)&lt;&gt;0, egTextCal(D112),"")</f>
        <v>#VALUE!</v>
      </c>
      <c r="F112" s="26"/>
      <c r="G112" s="26"/>
      <c r="H112" s="26"/>
      <c r="I112" s="26"/>
      <c r="J112" s="26" t="e">
        <f>IF(E112*J111&lt;&gt;0,E112*J111,  )</f>
        <v>#VALUE!</v>
      </c>
      <c r="K112" s="26"/>
      <c r="L112" s="26"/>
      <c r="M112" s="26"/>
      <c r="N112" s="26"/>
      <c r="O112" s="26"/>
      <c r="P112" s="26" t="e">
        <f>IF(E112*P111&lt;&gt;0,E112*P111,  )</f>
        <v>#VALUE!</v>
      </c>
      <c r="Q112" s="26"/>
      <c r="R112" s="26"/>
      <c r="S112" s="26"/>
      <c r="T112" s="26"/>
      <c r="U112" s="26"/>
      <c r="V112" s="26"/>
      <c r="W112" s="26"/>
      <c r="X112" s="26"/>
      <c r="Y112" s="26"/>
      <c r="Z112" s="26"/>
      <c r="CE112" s="1" t="e">
        <f>J112</f>
        <v>#VALUE!</v>
      </c>
      <c r="CK112" s="1" t="e">
        <f>P112</f>
        <v>#VALUE!</v>
      </c>
    </row>
    <row r="113" spans="1:88" ht="20.100000000000001" customHeight="1">
      <c r="A113" s="31"/>
      <c r="C113" s="16"/>
      <c r="D113" s="28" t="s">
        <v>125</v>
      </c>
      <c r="E113" s="7"/>
      <c r="F113" s="45"/>
      <c r="G113" s="45"/>
      <c r="H113" s="45"/>
      <c r="I113" s="45"/>
      <c r="J113" s="45"/>
      <c r="K113" s="45">
        <v>1</v>
      </c>
      <c r="L113" s="45"/>
      <c r="M113" s="45"/>
      <c r="N113" s="45"/>
      <c r="O113" s="45"/>
      <c r="P113" s="45"/>
      <c r="Q113" s="45"/>
      <c r="R113" s="45"/>
      <c r="S113" s="45"/>
      <c r="T113" s="45"/>
      <c r="U113" s="45"/>
      <c r="V113" s="45"/>
      <c r="W113" s="45"/>
      <c r="X113" s="45"/>
      <c r="Y113" s="45"/>
      <c r="Z113" s="45"/>
    </row>
    <row r="114" spans="1:88" ht="20.100000000000001" customHeight="1">
      <c r="A114" s="31"/>
      <c r="C114" s="6" t="s">
        <v>218</v>
      </c>
      <c r="D114" s="65" t="e">
        <f>#REF!</f>
        <v>#REF!</v>
      </c>
      <c r="E114" s="27" t="e">
        <f>IF(egTextCal(D114)&lt;&gt;0, egTextCal(D114),"")</f>
        <v>#VALUE!</v>
      </c>
      <c r="F114" s="26"/>
      <c r="G114" s="26"/>
      <c r="H114" s="26"/>
      <c r="I114" s="26"/>
      <c r="J114" s="26"/>
      <c r="K114" s="26" t="e">
        <f>IF(E114*K113&lt;&gt;0,E114*K113,  )</f>
        <v>#VALUE!</v>
      </c>
      <c r="L114" s="26"/>
      <c r="M114" s="26"/>
      <c r="N114" s="26"/>
      <c r="O114" s="26"/>
      <c r="P114" s="26"/>
      <c r="Q114" s="26"/>
      <c r="R114" s="26"/>
      <c r="S114" s="26"/>
      <c r="T114" s="26"/>
      <c r="U114" s="26"/>
      <c r="V114" s="26"/>
      <c r="W114" s="26"/>
      <c r="X114" s="26"/>
      <c r="Y114" s="26"/>
      <c r="Z114" s="26"/>
      <c r="CF114" s="1" t="e">
        <f>K114</f>
        <v>#VALUE!</v>
      </c>
    </row>
    <row r="115" spans="1:88" ht="20.100000000000001" customHeight="1">
      <c r="A115" s="31"/>
      <c r="C115" s="16"/>
      <c r="D115" s="28" t="s">
        <v>141</v>
      </c>
      <c r="E115" s="7"/>
      <c r="F115" s="45"/>
      <c r="G115" s="45"/>
      <c r="H115" s="45"/>
      <c r="I115" s="45"/>
      <c r="J115" s="45"/>
      <c r="K115" s="45"/>
      <c r="L115" s="45"/>
      <c r="M115" s="45"/>
      <c r="N115" s="45"/>
      <c r="O115" s="45"/>
      <c r="P115" s="45"/>
      <c r="Q115" s="45"/>
      <c r="R115" s="45"/>
      <c r="S115" s="45"/>
      <c r="T115" s="45"/>
      <c r="U115" s="45"/>
      <c r="V115" s="45"/>
      <c r="W115" s="45"/>
      <c r="X115" s="45"/>
      <c r="Y115" s="45"/>
      <c r="Z115" s="45"/>
    </row>
    <row r="116" spans="1:88" ht="20.100000000000001" customHeight="1">
      <c r="A116" s="31"/>
      <c r="C116" s="6" t="s">
        <v>147</v>
      </c>
      <c r="D116" s="42"/>
      <c r="E116" s="27" t="str">
        <f>IF(egTextCal(D116)&lt;&gt;0, egTextCal(D116),"")</f>
        <v/>
      </c>
      <c r="F116" s="26"/>
      <c r="G116" s="26"/>
      <c r="H116" s="26"/>
      <c r="I116" s="26"/>
      <c r="J116" s="26"/>
      <c r="K116" s="26"/>
      <c r="L116" s="26"/>
      <c r="M116" s="26"/>
      <c r="N116" s="26"/>
      <c r="O116" s="26"/>
      <c r="P116" s="26"/>
      <c r="Q116" s="26"/>
      <c r="R116" s="26"/>
      <c r="S116" s="26"/>
      <c r="T116" s="26"/>
      <c r="U116" s="26"/>
      <c r="V116" s="26"/>
      <c r="W116" s="26"/>
      <c r="X116" s="26"/>
      <c r="Y116" s="26"/>
      <c r="Z116" s="26"/>
    </row>
    <row r="117" spans="1:88" ht="20.100000000000001" customHeight="1">
      <c r="A117" s="31"/>
      <c r="C117" s="16"/>
      <c r="D117" s="28" t="s">
        <v>130</v>
      </c>
      <c r="E117" s="7"/>
      <c r="F117" s="45"/>
      <c r="G117" s="45"/>
      <c r="H117" s="45">
        <v>1</v>
      </c>
      <c r="I117" s="45"/>
      <c r="J117" s="45"/>
      <c r="K117" s="45"/>
      <c r="L117" s="45"/>
      <c r="M117" s="45">
        <v>2</v>
      </c>
      <c r="N117" s="45"/>
      <c r="O117" s="45"/>
      <c r="P117" s="45"/>
      <c r="Q117" s="45"/>
      <c r="R117" s="45"/>
      <c r="S117" s="45"/>
      <c r="T117" s="45"/>
      <c r="U117" s="45"/>
      <c r="V117" s="45"/>
      <c r="W117" s="45"/>
      <c r="X117" s="45"/>
      <c r="Y117" s="45"/>
      <c r="Z117" s="45"/>
    </row>
    <row r="118" spans="1:88" ht="20.100000000000001" customHeight="1">
      <c r="A118" s="31"/>
      <c r="C118" s="6" t="s">
        <v>219</v>
      </c>
      <c r="D118" s="65" t="e">
        <f>#REF!</f>
        <v>#REF!</v>
      </c>
      <c r="E118" s="27" t="e">
        <f>IF(egTextCal(D118)&lt;&gt;0, egTextCal(D118),"")</f>
        <v>#VALUE!</v>
      </c>
      <c r="F118" s="26"/>
      <c r="G118" s="26"/>
      <c r="H118" s="26" t="e">
        <f>IF(E118*H117&lt;&gt;0,E118*H117,  )</f>
        <v>#VALUE!</v>
      </c>
      <c r="I118" s="26"/>
      <c r="J118" s="26"/>
      <c r="K118" s="26"/>
      <c r="L118" s="26"/>
      <c r="M118" s="26" t="e">
        <f>IF(E118*M117&lt;&gt;0,E118*M117,  )</f>
        <v>#VALUE!</v>
      </c>
      <c r="N118" s="26"/>
      <c r="O118" s="26"/>
      <c r="P118" s="26"/>
      <c r="Q118" s="26"/>
      <c r="R118" s="26"/>
      <c r="S118" s="26"/>
      <c r="T118" s="26"/>
      <c r="U118" s="26"/>
      <c r="V118" s="26"/>
      <c r="W118" s="26"/>
      <c r="X118" s="26"/>
      <c r="Y118" s="26"/>
      <c r="Z118" s="26"/>
      <c r="CC118" s="1" t="e">
        <f>H118</f>
        <v>#VALUE!</v>
      </c>
      <c r="CH118" s="1" t="e">
        <f>M118</f>
        <v>#VALUE!</v>
      </c>
    </row>
    <row r="119" spans="1:88" ht="20.100000000000001" customHeight="1">
      <c r="A119" s="31"/>
      <c r="C119" s="16"/>
      <c r="D119" s="28" t="s">
        <v>130</v>
      </c>
      <c r="E119" s="7"/>
      <c r="F119" s="45"/>
      <c r="G119" s="45"/>
      <c r="H119" s="45">
        <v>1</v>
      </c>
      <c r="I119" s="45"/>
      <c r="J119" s="45"/>
      <c r="K119" s="45"/>
      <c r="L119" s="45"/>
      <c r="M119" s="45">
        <v>2</v>
      </c>
      <c r="N119" s="45"/>
      <c r="O119" s="45"/>
      <c r="P119" s="45"/>
      <c r="Q119" s="45"/>
      <c r="R119" s="45"/>
      <c r="S119" s="45"/>
      <c r="T119" s="45"/>
      <c r="U119" s="45"/>
      <c r="V119" s="45"/>
      <c r="W119" s="45"/>
      <c r="X119" s="45"/>
      <c r="Y119" s="45"/>
      <c r="Z119" s="45"/>
    </row>
    <row r="120" spans="1:88" ht="20.100000000000001" customHeight="1">
      <c r="A120" s="31"/>
      <c r="C120" s="6" t="s">
        <v>136</v>
      </c>
      <c r="D120" s="65" t="e">
        <f>#REF!</f>
        <v>#REF!</v>
      </c>
      <c r="E120" s="27" t="e">
        <f>IF(egTextCal(D120)&lt;&gt;0, egTextCal(D120),"")</f>
        <v>#VALUE!</v>
      </c>
      <c r="F120" s="26"/>
      <c r="G120" s="26"/>
      <c r="H120" s="26" t="e">
        <f>IF(E120*H119&lt;&gt;0,E120*H119,  )</f>
        <v>#VALUE!</v>
      </c>
      <c r="I120" s="26"/>
      <c r="J120" s="26"/>
      <c r="K120" s="26"/>
      <c r="L120" s="26"/>
      <c r="M120" s="26" t="e">
        <f>IF(E120*M119&lt;&gt;0,E120*M119,  )</f>
        <v>#VALUE!</v>
      </c>
      <c r="N120" s="26"/>
      <c r="O120" s="26"/>
      <c r="P120" s="26"/>
      <c r="Q120" s="26"/>
      <c r="R120" s="26"/>
      <c r="S120" s="26"/>
      <c r="T120" s="26"/>
      <c r="U120" s="26"/>
      <c r="V120" s="26"/>
      <c r="W120" s="26"/>
      <c r="X120" s="26"/>
      <c r="Y120" s="26"/>
      <c r="Z120" s="26"/>
      <c r="CC120" s="1" t="e">
        <f>H120</f>
        <v>#VALUE!</v>
      </c>
      <c r="CH120" s="1" t="e">
        <f>M120</f>
        <v>#VALUE!</v>
      </c>
    </row>
    <row r="121" spans="1:88" ht="20.100000000000001" customHeight="1">
      <c r="A121" s="31"/>
      <c r="C121" s="16"/>
      <c r="D121" s="28" t="s">
        <v>130</v>
      </c>
      <c r="E121" s="7"/>
      <c r="F121" s="45"/>
      <c r="G121" s="45"/>
      <c r="H121" s="45">
        <v>1</v>
      </c>
      <c r="I121" s="45"/>
      <c r="J121" s="45"/>
      <c r="K121" s="45"/>
      <c r="L121" s="45"/>
      <c r="M121" s="45">
        <v>2</v>
      </c>
      <c r="N121" s="45"/>
      <c r="O121" s="45"/>
      <c r="P121" s="45"/>
      <c r="Q121" s="45"/>
      <c r="R121" s="45"/>
      <c r="S121" s="45"/>
      <c r="T121" s="45"/>
      <c r="U121" s="45"/>
      <c r="V121" s="45"/>
      <c r="W121" s="45"/>
      <c r="X121" s="45"/>
      <c r="Y121" s="45"/>
      <c r="Z121" s="45"/>
    </row>
    <row r="122" spans="1:88" ht="20.100000000000001" customHeight="1">
      <c r="A122" s="31"/>
      <c r="C122" s="6" t="s">
        <v>143</v>
      </c>
      <c r="D122" s="65" t="e">
        <f>#REF!</f>
        <v>#REF!</v>
      </c>
      <c r="E122" s="27" t="e">
        <f>IF(egTextCal(D122)&lt;&gt;0, egTextCal(D122),"")</f>
        <v>#VALUE!</v>
      </c>
      <c r="F122" s="26"/>
      <c r="G122" s="26"/>
      <c r="H122" s="26" t="e">
        <f>IF(E122*H121&lt;&gt;0,E122*H121,  )</f>
        <v>#VALUE!</v>
      </c>
      <c r="I122" s="26"/>
      <c r="J122" s="26"/>
      <c r="K122" s="26"/>
      <c r="L122" s="26"/>
      <c r="M122" s="26" t="e">
        <f>IF(E122*M121&lt;&gt;0,E122*M121,  )</f>
        <v>#VALUE!</v>
      </c>
      <c r="N122" s="26"/>
      <c r="O122" s="26"/>
      <c r="P122" s="26"/>
      <c r="Q122" s="26"/>
      <c r="R122" s="26"/>
      <c r="S122" s="26"/>
      <c r="T122" s="26"/>
      <c r="U122" s="26"/>
      <c r="V122" s="26"/>
      <c r="W122" s="26"/>
      <c r="X122" s="26"/>
      <c r="Y122" s="26"/>
      <c r="Z122" s="26"/>
      <c r="CC122" s="1" t="e">
        <f>H122</f>
        <v>#VALUE!</v>
      </c>
      <c r="CH122" s="1" t="e">
        <f>M122</f>
        <v>#VALUE!</v>
      </c>
    </row>
    <row r="123" spans="1:88" ht="20.100000000000001" customHeight="1">
      <c r="A123" s="31"/>
      <c r="C123" s="16"/>
      <c r="D123" s="28" t="s">
        <v>103</v>
      </c>
      <c r="E123" s="7"/>
      <c r="F123" s="45"/>
      <c r="G123" s="45"/>
      <c r="H123" s="45"/>
      <c r="I123" s="45"/>
      <c r="J123" s="45"/>
      <c r="K123" s="45"/>
      <c r="L123" s="45"/>
      <c r="M123" s="45"/>
      <c r="N123" s="45"/>
      <c r="O123" s="45"/>
      <c r="P123" s="45"/>
      <c r="Q123" s="45"/>
      <c r="R123" s="45"/>
      <c r="S123" s="45"/>
      <c r="T123" s="45"/>
      <c r="U123" s="45"/>
      <c r="V123" s="45"/>
      <c r="W123" s="45"/>
      <c r="X123" s="45"/>
      <c r="Y123" s="45"/>
      <c r="Z123" s="45"/>
    </row>
    <row r="124" spans="1:88" ht="20.100000000000001" customHeight="1">
      <c r="A124" s="31"/>
      <c r="C124" s="6" t="s">
        <v>220</v>
      </c>
      <c r="D124" s="42"/>
      <c r="E124" s="27" t="str">
        <f>IF(egTextCal(D124)&lt;&gt;0, egTextCal(D124),"")</f>
        <v/>
      </c>
      <c r="F124" s="26"/>
      <c r="G124" s="26"/>
      <c r="H124" s="26"/>
      <c r="I124" s="26"/>
      <c r="J124" s="26"/>
      <c r="K124" s="26"/>
      <c r="L124" s="26"/>
      <c r="M124" s="26"/>
      <c r="N124" s="26"/>
      <c r="O124" s="26"/>
      <c r="P124" s="26"/>
      <c r="Q124" s="26"/>
      <c r="R124" s="26"/>
      <c r="S124" s="26"/>
      <c r="T124" s="26"/>
      <c r="U124" s="26"/>
      <c r="V124" s="26"/>
      <c r="W124" s="26"/>
      <c r="X124" s="26"/>
      <c r="Y124" s="26"/>
      <c r="Z124" s="26"/>
    </row>
    <row r="125" spans="1:88" ht="20.100000000000001" customHeight="1">
      <c r="A125" s="31"/>
      <c r="C125" s="16"/>
      <c r="D125" s="28" t="s">
        <v>146</v>
      </c>
      <c r="E125" s="7"/>
      <c r="F125" s="45"/>
      <c r="G125" s="45"/>
      <c r="H125" s="45"/>
      <c r="I125" s="45"/>
      <c r="J125" s="45">
        <v>1</v>
      </c>
      <c r="K125" s="45"/>
      <c r="L125" s="45"/>
      <c r="M125" s="45"/>
      <c r="N125" s="45">
        <v>1</v>
      </c>
      <c r="O125" s="45"/>
      <c r="P125" s="45"/>
      <c r="Q125" s="45"/>
      <c r="R125" s="45"/>
      <c r="S125" s="45"/>
      <c r="T125" s="45"/>
      <c r="U125" s="45"/>
      <c r="V125" s="45"/>
      <c r="W125" s="45"/>
      <c r="X125" s="45"/>
      <c r="Y125" s="45"/>
      <c r="Z125" s="45"/>
    </row>
    <row r="126" spans="1:88" ht="20.100000000000001" customHeight="1">
      <c r="A126" s="31"/>
      <c r="C126" s="6" t="s">
        <v>221</v>
      </c>
      <c r="D126" s="65" t="e">
        <f>#REF!</f>
        <v>#REF!</v>
      </c>
      <c r="E126" s="27" t="e">
        <f>IF(egTextCal(D126)&lt;&gt;0, egTextCal(D126),"")</f>
        <v>#VALUE!</v>
      </c>
      <c r="F126" s="26"/>
      <c r="G126" s="26"/>
      <c r="H126" s="26"/>
      <c r="I126" s="26"/>
      <c r="J126" s="26" t="e">
        <f>IF(E126*J125&lt;&gt;0,E126*J125,  )</f>
        <v>#VALUE!</v>
      </c>
      <c r="K126" s="26"/>
      <c r="L126" s="26"/>
      <c r="M126" s="26"/>
      <c r="N126" s="26" t="e">
        <f>IF(E126*N125&lt;&gt;0,E126*N125,  )</f>
        <v>#VALUE!</v>
      </c>
      <c r="O126" s="26"/>
      <c r="P126" s="26"/>
      <c r="Q126" s="26"/>
      <c r="R126" s="26"/>
      <c r="S126" s="26"/>
      <c r="T126" s="26"/>
      <c r="U126" s="26"/>
      <c r="V126" s="26"/>
      <c r="W126" s="26"/>
      <c r="X126" s="26"/>
      <c r="Y126" s="26"/>
      <c r="Z126" s="26"/>
      <c r="CE126" s="1" t="e">
        <f>J126</f>
        <v>#VALUE!</v>
      </c>
      <c r="CI126" s="1" t="e">
        <f>N126</f>
        <v>#VALUE!</v>
      </c>
    </row>
    <row r="127" spans="1:88" ht="20.100000000000001" customHeight="1">
      <c r="A127" s="31"/>
      <c r="C127" s="16"/>
      <c r="D127" s="28" t="s">
        <v>159</v>
      </c>
      <c r="E127" s="7"/>
      <c r="F127" s="45">
        <v>2</v>
      </c>
      <c r="G127" s="45">
        <v>1.5</v>
      </c>
      <c r="H127" s="45"/>
      <c r="I127" s="45">
        <v>1</v>
      </c>
      <c r="J127" s="45"/>
      <c r="K127" s="45"/>
      <c r="L127" s="45">
        <v>1</v>
      </c>
      <c r="M127" s="45">
        <v>6</v>
      </c>
      <c r="N127" s="45"/>
      <c r="O127" s="45">
        <v>1</v>
      </c>
      <c r="P127" s="45"/>
      <c r="Q127" s="45"/>
      <c r="R127" s="45"/>
      <c r="S127" s="45"/>
      <c r="T127" s="45"/>
      <c r="U127" s="45"/>
      <c r="V127" s="45"/>
      <c r="W127" s="45"/>
      <c r="X127" s="45"/>
      <c r="Y127" s="45"/>
      <c r="Z127" s="45"/>
    </row>
    <row r="128" spans="1:88" ht="20.100000000000001" customHeight="1">
      <c r="A128" s="31"/>
      <c r="C128" s="6" t="s">
        <v>222</v>
      </c>
      <c r="D128" s="65" t="e">
        <f>#REF!</f>
        <v>#REF!</v>
      </c>
      <c r="E128" s="27" t="e">
        <f>IF(egTextCal(D128)&lt;&gt;0, egTextCal(D128),"")</f>
        <v>#VALUE!</v>
      </c>
      <c r="F128" s="26" t="e">
        <f>IF(E128*F127&lt;&gt;0,E128*F127,  )</f>
        <v>#VALUE!</v>
      </c>
      <c r="G128" s="26" t="e">
        <f>IF(E128*G127&lt;&gt;0,E128*G127,  )</f>
        <v>#VALUE!</v>
      </c>
      <c r="H128" s="26"/>
      <c r="I128" s="26" t="e">
        <f>IF(E128*I127&lt;&gt;0,E128*I127,  )</f>
        <v>#VALUE!</v>
      </c>
      <c r="J128" s="26"/>
      <c r="K128" s="26"/>
      <c r="L128" s="26" t="e">
        <f>IF(E128*L127&lt;&gt;0,E128*L127,  )</f>
        <v>#VALUE!</v>
      </c>
      <c r="M128" s="26" t="e">
        <f>IF(E128*M127&lt;&gt;0,E128*M127,  )</f>
        <v>#VALUE!</v>
      </c>
      <c r="N128" s="26"/>
      <c r="O128" s="26" t="e">
        <f>IF(E128*O127&lt;&gt;0,E128*O127,  )</f>
        <v>#VALUE!</v>
      </c>
      <c r="P128" s="26"/>
      <c r="Q128" s="26"/>
      <c r="R128" s="26"/>
      <c r="S128" s="26"/>
      <c r="T128" s="26"/>
      <c r="U128" s="26"/>
      <c r="V128" s="26"/>
      <c r="W128" s="26"/>
      <c r="X128" s="26"/>
      <c r="Y128" s="26"/>
      <c r="Z128" s="26"/>
      <c r="CA128" s="1" t="e">
        <f>F128</f>
        <v>#VALUE!</v>
      </c>
      <c r="CB128" s="1" t="e">
        <f>G128</f>
        <v>#VALUE!</v>
      </c>
      <c r="CD128" s="1" t="e">
        <f>I128</f>
        <v>#VALUE!</v>
      </c>
      <c r="CG128" s="1" t="e">
        <f>L128</f>
        <v>#VALUE!</v>
      </c>
      <c r="CH128" s="1" t="e">
        <f>M128</f>
        <v>#VALUE!</v>
      </c>
      <c r="CJ128" s="1" t="e">
        <f>O128</f>
        <v>#VALUE!</v>
      </c>
    </row>
    <row r="129" spans="1:89" ht="20.100000000000001" customHeight="1">
      <c r="A129" s="31"/>
      <c r="C129" s="16"/>
      <c r="D129" s="28" t="s">
        <v>155</v>
      </c>
      <c r="E129" s="7"/>
      <c r="F129" s="45"/>
      <c r="G129" s="45"/>
      <c r="H129" s="45"/>
      <c r="I129" s="45"/>
      <c r="J129" s="45">
        <v>1</v>
      </c>
      <c r="K129" s="45"/>
      <c r="L129" s="45"/>
      <c r="M129" s="45"/>
      <c r="N129" s="45"/>
      <c r="O129" s="45"/>
      <c r="P129" s="45">
        <v>1</v>
      </c>
      <c r="Q129" s="45"/>
      <c r="R129" s="45"/>
      <c r="S129" s="45"/>
      <c r="T129" s="45"/>
      <c r="U129" s="45"/>
      <c r="V129" s="45"/>
      <c r="W129" s="45"/>
      <c r="X129" s="45"/>
      <c r="Y129" s="45"/>
      <c r="Z129" s="45"/>
    </row>
    <row r="130" spans="1:89" ht="20.100000000000001" customHeight="1">
      <c r="A130" s="31"/>
      <c r="C130" s="6" t="s">
        <v>223</v>
      </c>
      <c r="D130" s="65" t="e">
        <f>#REF!</f>
        <v>#REF!</v>
      </c>
      <c r="E130" s="27" t="e">
        <f>IF(egTextCal(D130)&lt;&gt;0, egTextCal(D130),"")</f>
        <v>#VALUE!</v>
      </c>
      <c r="F130" s="26"/>
      <c r="G130" s="26"/>
      <c r="H130" s="26"/>
      <c r="I130" s="26"/>
      <c r="J130" s="26" t="e">
        <f>IF(E130*J129&lt;&gt;0,E130*J129,  )</f>
        <v>#VALUE!</v>
      </c>
      <c r="K130" s="26"/>
      <c r="L130" s="26"/>
      <c r="M130" s="26"/>
      <c r="N130" s="26"/>
      <c r="O130" s="26"/>
      <c r="P130" s="26" t="e">
        <f>IF(E130*P129&lt;&gt;0,E130*P129,  )</f>
        <v>#VALUE!</v>
      </c>
      <c r="Q130" s="26"/>
      <c r="R130" s="26"/>
      <c r="S130" s="26"/>
      <c r="T130" s="26"/>
      <c r="U130" s="26"/>
      <c r="V130" s="26"/>
      <c r="W130" s="26"/>
      <c r="X130" s="26"/>
      <c r="Y130" s="26"/>
      <c r="Z130" s="26"/>
      <c r="CE130" s="1" t="e">
        <f>J130</f>
        <v>#VALUE!</v>
      </c>
      <c r="CK130" s="1" t="e">
        <f>P130</f>
        <v>#VALUE!</v>
      </c>
    </row>
    <row r="131" spans="1:89" ht="20.100000000000001" customHeight="1">
      <c r="A131" s="31"/>
      <c r="C131" s="16"/>
      <c r="D131" s="28" t="s">
        <v>125</v>
      </c>
      <c r="E131" s="7"/>
      <c r="F131" s="45"/>
      <c r="G131" s="45"/>
      <c r="H131" s="45"/>
      <c r="I131" s="45"/>
      <c r="J131" s="45"/>
      <c r="K131" s="45">
        <v>1</v>
      </c>
      <c r="L131" s="45"/>
      <c r="M131" s="45"/>
      <c r="N131" s="45"/>
      <c r="O131" s="45"/>
      <c r="P131" s="45"/>
      <c r="Q131" s="45"/>
      <c r="R131" s="45"/>
      <c r="S131" s="45"/>
      <c r="T131" s="45"/>
      <c r="U131" s="45"/>
      <c r="V131" s="45"/>
      <c r="W131" s="45"/>
      <c r="X131" s="45"/>
      <c r="Y131" s="45"/>
      <c r="Z131" s="45"/>
    </row>
    <row r="132" spans="1:89" ht="20.100000000000001" customHeight="1">
      <c r="A132" s="31"/>
      <c r="C132" s="6" t="s">
        <v>142</v>
      </c>
      <c r="D132" s="65" t="e">
        <f>#REF!</f>
        <v>#REF!</v>
      </c>
      <c r="E132" s="27" t="e">
        <f>IF(egTextCal(D132)&lt;&gt;0, egTextCal(D132),"")</f>
        <v>#VALUE!</v>
      </c>
      <c r="F132" s="26"/>
      <c r="G132" s="26"/>
      <c r="H132" s="26"/>
      <c r="I132" s="26"/>
      <c r="J132" s="26"/>
      <c r="K132" s="26" t="e">
        <f>IF(E132*K131&lt;&gt;0,E132*K131,  )</f>
        <v>#VALUE!</v>
      </c>
      <c r="L132" s="26"/>
      <c r="M132" s="26"/>
      <c r="N132" s="26"/>
      <c r="O132" s="26"/>
      <c r="P132" s="26"/>
      <c r="Q132" s="26"/>
      <c r="R132" s="26"/>
      <c r="S132" s="26"/>
      <c r="T132" s="26"/>
      <c r="U132" s="26"/>
      <c r="V132" s="26"/>
      <c r="W132" s="26"/>
      <c r="X132" s="26"/>
      <c r="Y132" s="26"/>
      <c r="Z132" s="26"/>
      <c r="CF132" s="1" t="e">
        <f>K132</f>
        <v>#VALUE!</v>
      </c>
    </row>
    <row r="133" spans="1:89" ht="20.100000000000001" customHeight="1">
      <c r="A133" s="31"/>
      <c r="C133" s="16"/>
      <c r="D133" s="28"/>
      <c r="E133" s="7"/>
      <c r="F133" s="45"/>
      <c r="G133" s="45"/>
      <c r="H133" s="45"/>
      <c r="I133" s="45"/>
      <c r="J133" s="45"/>
      <c r="K133" s="45"/>
      <c r="L133" s="45"/>
      <c r="M133" s="45"/>
      <c r="N133" s="45"/>
      <c r="O133" s="45"/>
      <c r="P133" s="45"/>
      <c r="Q133" s="45"/>
      <c r="R133" s="45"/>
      <c r="S133" s="45"/>
      <c r="T133" s="45"/>
      <c r="U133" s="45"/>
      <c r="V133" s="45"/>
      <c r="W133" s="45"/>
      <c r="X133" s="45"/>
      <c r="Y133" s="45"/>
      <c r="Z133" s="45"/>
    </row>
    <row r="134" spans="1:89" ht="20.100000000000001" customHeight="1">
      <c r="A134" s="31"/>
      <c r="C134" s="6" t="s">
        <v>224</v>
      </c>
      <c r="D134" s="42"/>
      <c r="E134" s="27"/>
      <c r="F134" s="26"/>
      <c r="G134" s="26"/>
      <c r="H134" s="26"/>
      <c r="I134" s="26"/>
      <c r="J134" s="26"/>
      <c r="K134" s="26"/>
      <c r="L134" s="26"/>
      <c r="M134" s="26"/>
      <c r="N134" s="26"/>
      <c r="O134" s="26"/>
      <c r="P134" s="26"/>
      <c r="Q134" s="26"/>
      <c r="R134" s="26"/>
      <c r="S134" s="26"/>
      <c r="T134" s="26"/>
      <c r="U134" s="26"/>
      <c r="V134" s="26"/>
      <c r="W134" s="26"/>
      <c r="X134" s="26"/>
      <c r="Y134" s="26"/>
      <c r="Z134" s="26"/>
    </row>
    <row r="135" spans="1:89" ht="20.100000000000001" customHeight="1">
      <c r="A135" s="31"/>
      <c r="C135" s="16"/>
      <c r="D135" s="28"/>
      <c r="E135" s="7"/>
      <c r="F135" s="45"/>
      <c r="G135" s="45"/>
      <c r="H135" s="45"/>
      <c r="I135" s="45"/>
      <c r="J135" s="45"/>
      <c r="K135" s="45"/>
      <c r="L135" s="45"/>
      <c r="M135" s="45"/>
      <c r="N135" s="45"/>
      <c r="O135" s="45"/>
      <c r="P135" s="45"/>
      <c r="Q135" s="45"/>
      <c r="R135" s="45"/>
      <c r="S135" s="45"/>
      <c r="T135" s="45"/>
      <c r="U135" s="45"/>
      <c r="V135" s="45"/>
      <c r="W135" s="45"/>
      <c r="X135" s="45"/>
      <c r="Y135" s="45"/>
      <c r="Z135" s="45"/>
    </row>
    <row r="136" spans="1:89" ht="20.100000000000001" customHeight="1">
      <c r="A136" s="31"/>
      <c r="C136" s="6" t="s">
        <v>105</v>
      </c>
      <c r="D136" s="42"/>
      <c r="E136" s="27"/>
      <c r="F136" s="26"/>
      <c r="G136" s="26"/>
      <c r="H136" s="26"/>
      <c r="I136" s="26"/>
      <c r="J136" s="26"/>
      <c r="K136" s="26"/>
      <c r="L136" s="26"/>
      <c r="M136" s="26"/>
      <c r="N136" s="26"/>
      <c r="O136" s="26"/>
      <c r="P136" s="26"/>
      <c r="Q136" s="26"/>
      <c r="R136" s="26"/>
      <c r="S136" s="26"/>
      <c r="T136" s="26"/>
      <c r="U136" s="26"/>
      <c r="V136" s="26"/>
      <c r="W136" s="26"/>
      <c r="X136" s="26"/>
      <c r="Y136" s="26"/>
      <c r="Z136" s="26"/>
    </row>
    <row r="137" spans="1:89" ht="20.100000000000001" customHeight="1">
      <c r="A137" s="31"/>
      <c r="B137" s="25" t="s">
        <v>226</v>
      </c>
      <c r="C137" s="16"/>
      <c r="D137" s="67" t="s">
        <v>227</v>
      </c>
      <c r="E137" s="64" t="s">
        <v>77</v>
      </c>
      <c r="F137" s="45" t="e">
        <f t="shared" ref="F137:Q137" si="1">SUM(CA98:CA136)</f>
        <v>#VALUE!</v>
      </c>
      <c r="G137" s="45" t="e">
        <f t="shared" si="1"/>
        <v>#VALUE!</v>
      </c>
      <c r="H137" s="45" t="e">
        <f t="shared" si="1"/>
        <v>#VALUE!</v>
      </c>
      <c r="I137" s="45" t="e">
        <f t="shared" si="1"/>
        <v>#VALUE!</v>
      </c>
      <c r="J137" s="45" t="e">
        <f t="shared" si="1"/>
        <v>#VALUE!</v>
      </c>
      <c r="K137" s="45" t="e">
        <f t="shared" si="1"/>
        <v>#VALUE!</v>
      </c>
      <c r="L137" s="45" t="e">
        <f t="shared" si="1"/>
        <v>#VALUE!</v>
      </c>
      <c r="M137" s="45" t="e">
        <f t="shared" si="1"/>
        <v>#VALUE!</v>
      </c>
      <c r="N137" s="45" t="e">
        <f t="shared" si="1"/>
        <v>#VALUE!</v>
      </c>
      <c r="O137" s="45" t="e">
        <f t="shared" si="1"/>
        <v>#VALUE!</v>
      </c>
      <c r="P137" s="45" t="e">
        <f t="shared" si="1"/>
        <v>#VALUE!</v>
      </c>
      <c r="Q137" s="45" t="e">
        <f t="shared" si="1"/>
        <v>#VALUE!</v>
      </c>
      <c r="R137" s="45"/>
      <c r="S137" s="45"/>
      <c r="T137" s="45"/>
      <c r="U137" s="45"/>
      <c r="V137" s="45"/>
      <c r="W137" s="45"/>
      <c r="X137" s="45"/>
      <c r="Y137" s="45"/>
      <c r="Z137" s="45"/>
    </row>
    <row r="138" spans="1:89" ht="20.100000000000001" customHeight="1">
      <c r="A138" s="31"/>
      <c r="C138" s="5" t="s">
        <v>225</v>
      </c>
      <c r="D138" s="27" t="s">
        <v>228</v>
      </c>
      <c r="E138" s="27">
        <v>1</v>
      </c>
      <c r="F138" s="27" t="e">
        <f>E138*F137</f>
        <v>#VALUE!</v>
      </c>
      <c r="G138" s="27" t="e">
        <f>E138*G137</f>
        <v>#VALUE!</v>
      </c>
      <c r="H138" s="27" t="e">
        <f>E138*H137</f>
        <v>#VALUE!</v>
      </c>
      <c r="I138" s="27" t="e">
        <f>E138*I137</f>
        <v>#VALUE!</v>
      </c>
      <c r="J138" s="27" t="e">
        <f>E138*J137</f>
        <v>#VALUE!</v>
      </c>
      <c r="K138" s="27" t="e">
        <f>E138*K137</f>
        <v>#VALUE!</v>
      </c>
      <c r="L138" s="27" t="e">
        <f>E138*L137</f>
        <v>#VALUE!</v>
      </c>
      <c r="M138" s="27" t="e">
        <f>E138*M137</f>
        <v>#VALUE!</v>
      </c>
      <c r="N138" s="27" t="e">
        <f>E138*N137</f>
        <v>#VALUE!</v>
      </c>
      <c r="O138" s="27" t="e">
        <f>E138*O137</f>
        <v>#VALUE!</v>
      </c>
      <c r="P138" s="27" t="e">
        <f>E138*P137</f>
        <v>#VALUE!</v>
      </c>
      <c r="Q138" s="27" t="e">
        <f>E138*Q137</f>
        <v>#VALUE!</v>
      </c>
      <c r="R138" s="27"/>
      <c r="S138" s="27"/>
      <c r="T138" s="27"/>
      <c r="U138" s="27"/>
      <c r="V138" s="27"/>
      <c r="W138" s="27"/>
      <c r="X138" s="27"/>
      <c r="Y138" s="27"/>
      <c r="Z138" s="27"/>
    </row>
    <row r="139" spans="1:89" ht="20.100000000000001" customHeight="1">
      <c r="B139" s="25" t="s">
        <v>89</v>
      </c>
      <c r="C139" s="157" t="s">
        <v>162</v>
      </c>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row>
    <row r="140" spans="1:89" ht="20.100000000000001" customHeight="1">
      <c r="B140" s="30"/>
      <c r="C140" s="20"/>
      <c r="D140" s="46"/>
      <c r="E140" s="46"/>
      <c r="F140" s="18" t="s">
        <v>166</v>
      </c>
      <c r="G140" s="18" t="s">
        <v>166</v>
      </c>
      <c r="H140" s="16" t="s">
        <v>186</v>
      </c>
      <c r="I140" s="16" t="s">
        <v>181</v>
      </c>
      <c r="J140" s="16" t="s">
        <v>181</v>
      </c>
      <c r="K140" s="16" t="s">
        <v>174</v>
      </c>
      <c r="L140" s="16" t="s">
        <v>174</v>
      </c>
      <c r="M140" s="16"/>
      <c r="N140" s="16"/>
      <c r="O140" s="16"/>
      <c r="P140" s="16"/>
      <c r="Q140" s="16"/>
      <c r="R140" s="16"/>
      <c r="S140" s="16"/>
      <c r="T140" s="16"/>
      <c r="U140" s="16"/>
      <c r="V140" s="16"/>
      <c r="W140" s="16"/>
      <c r="X140" s="16"/>
      <c r="Y140" s="16"/>
      <c r="Z140" s="16"/>
      <c r="CA140" s="1" t="s">
        <v>166</v>
      </c>
      <c r="CB140" s="1" t="s">
        <v>166</v>
      </c>
      <c r="CC140" s="1" t="s">
        <v>186</v>
      </c>
      <c r="CD140" s="1" t="s">
        <v>181</v>
      </c>
      <c r="CE140" s="1" t="s">
        <v>181</v>
      </c>
      <c r="CF140" s="1" t="s">
        <v>174</v>
      </c>
      <c r="CG140" s="1" t="s">
        <v>174</v>
      </c>
    </row>
    <row r="141" spans="1:89" ht="20.100000000000001" customHeight="1">
      <c r="A141" s="31"/>
      <c r="B141" s="30"/>
      <c r="C141" s="4" t="s">
        <v>195</v>
      </c>
      <c r="D141" s="4" t="s">
        <v>196</v>
      </c>
      <c r="E141" s="4" t="s">
        <v>197</v>
      </c>
      <c r="F141" s="12" t="s">
        <v>170</v>
      </c>
      <c r="G141" s="12" t="s">
        <v>167</v>
      </c>
      <c r="H141" s="4"/>
      <c r="I141" s="4" t="s">
        <v>175</v>
      </c>
      <c r="J141" s="4" t="s">
        <v>178</v>
      </c>
      <c r="K141" s="4" t="s">
        <v>175</v>
      </c>
      <c r="L141" s="4" t="s">
        <v>178</v>
      </c>
      <c r="M141" s="4"/>
      <c r="N141" s="4"/>
      <c r="O141" s="4"/>
      <c r="P141" s="4"/>
      <c r="Q141" s="4"/>
      <c r="R141" s="4"/>
      <c r="S141" s="4"/>
      <c r="T141" s="4"/>
      <c r="U141" s="4"/>
      <c r="V141" s="4"/>
      <c r="W141" s="4"/>
      <c r="X141" s="4"/>
      <c r="Y141" s="4"/>
      <c r="Z141" s="4"/>
      <c r="CA141" s="1" t="s">
        <v>170</v>
      </c>
      <c r="CB141" s="1" t="s">
        <v>167</v>
      </c>
      <c r="CD141" s="1" t="s">
        <v>175</v>
      </c>
      <c r="CE141" s="1" t="s">
        <v>178</v>
      </c>
      <c r="CF141" s="1" t="s">
        <v>175</v>
      </c>
      <c r="CG141" s="1" t="s">
        <v>178</v>
      </c>
    </row>
    <row r="142" spans="1:89" ht="20.100000000000001" customHeight="1">
      <c r="A142" s="31"/>
      <c r="B142" s="30"/>
      <c r="C142" s="21"/>
      <c r="D142" s="21"/>
      <c r="E142" s="21"/>
      <c r="F142" s="19" t="s">
        <v>109</v>
      </c>
      <c r="G142" s="19" t="s">
        <v>109</v>
      </c>
      <c r="H142" s="17" t="s">
        <v>109</v>
      </c>
      <c r="I142" s="17" t="s">
        <v>109</v>
      </c>
      <c r="J142" s="17" t="s">
        <v>109</v>
      </c>
      <c r="K142" s="17" t="s">
        <v>109</v>
      </c>
      <c r="L142" s="17" t="s">
        <v>109</v>
      </c>
      <c r="M142" s="17"/>
      <c r="N142" s="17"/>
      <c r="O142" s="17"/>
      <c r="P142" s="17"/>
      <c r="Q142" s="17"/>
      <c r="R142" s="17"/>
      <c r="S142" s="17"/>
      <c r="T142" s="17"/>
      <c r="U142" s="17"/>
      <c r="V142" s="17"/>
      <c r="W142" s="17"/>
      <c r="X142" s="17"/>
      <c r="Y142" s="17"/>
      <c r="Z142" s="17"/>
      <c r="CA142" s="1" t="s">
        <v>109</v>
      </c>
      <c r="CB142" s="1" t="s">
        <v>109</v>
      </c>
      <c r="CC142" s="1" t="s">
        <v>109</v>
      </c>
      <c r="CD142" s="1" t="s">
        <v>109</v>
      </c>
      <c r="CE142" s="1" t="s">
        <v>109</v>
      </c>
      <c r="CF142" s="1" t="s">
        <v>109</v>
      </c>
      <c r="CG142" s="1" t="s">
        <v>109</v>
      </c>
    </row>
    <row r="143" spans="1:89" ht="20.100000000000001" customHeight="1">
      <c r="A143" s="31"/>
      <c r="C143" s="16"/>
      <c r="D143" s="28" t="s">
        <v>163</v>
      </c>
      <c r="E143" s="7"/>
      <c r="F143" s="44"/>
      <c r="G143" s="44"/>
      <c r="H143" s="44"/>
      <c r="I143" s="44"/>
      <c r="J143" s="44"/>
      <c r="K143" s="44"/>
      <c r="L143" s="44"/>
      <c r="M143" s="44"/>
      <c r="N143" s="44"/>
      <c r="O143" s="44"/>
      <c r="P143" s="44"/>
      <c r="Q143" s="44"/>
      <c r="R143" s="44"/>
      <c r="S143" s="44"/>
      <c r="T143" s="44"/>
      <c r="U143" s="44"/>
      <c r="V143" s="44"/>
      <c r="W143" s="44"/>
      <c r="X143" s="44"/>
      <c r="Y143" s="44"/>
      <c r="Z143" s="44"/>
    </row>
    <row r="144" spans="1:89" ht="20.100000000000001" customHeight="1">
      <c r="A144" s="31"/>
      <c r="C144" s="6" t="s">
        <v>90</v>
      </c>
      <c r="D144" s="42"/>
      <c r="E144" s="27" t="str">
        <f>IF(egTextCal(D144)&lt;&gt;0, egTextCal(D144),"")</f>
        <v/>
      </c>
      <c r="F144" s="26"/>
      <c r="G144" s="26"/>
      <c r="H144" s="26"/>
      <c r="I144" s="26"/>
      <c r="J144" s="26"/>
      <c r="K144" s="26"/>
      <c r="L144" s="26"/>
      <c r="M144" s="26"/>
      <c r="N144" s="26"/>
      <c r="O144" s="26"/>
      <c r="P144" s="26"/>
      <c r="Q144" s="26"/>
      <c r="R144" s="26"/>
      <c r="S144" s="26"/>
      <c r="T144" s="26"/>
      <c r="U144" s="26"/>
      <c r="V144" s="26"/>
      <c r="W144" s="26"/>
      <c r="X144" s="26"/>
      <c r="Y144" s="26"/>
      <c r="Z144" s="26"/>
    </row>
    <row r="145" spans="1:85" ht="20.100000000000001" customHeight="1">
      <c r="A145" s="31"/>
      <c r="C145" s="16"/>
      <c r="D145" s="29" t="s">
        <v>93</v>
      </c>
      <c r="E145" s="8"/>
      <c r="F145" s="45"/>
      <c r="G145" s="45"/>
      <c r="H145" s="45"/>
      <c r="I145" s="45"/>
      <c r="J145" s="45"/>
      <c r="K145" s="45"/>
      <c r="L145" s="45"/>
      <c r="M145" s="45"/>
      <c r="N145" s="45"/>
      <c r="O145" s="45"/>
      <c r="P145" s="45"/>
      <c r="Q145" s="45"/>
      <c r="R145" s="45"/>
      <c r="S145" s="45"/>
      <c r="T145" s="45"/>
      <c r="U145" s="45"/>
      <c r="V145" s="45"/>
      <c r="W145" s="45"/>
      <c r="X145" s="45"/>
      <c r="Y145" s="45"/>
      <c r="Z145" s="45"/>
    </row>
    <row r="146" spans="1:85" ht="20.100000000000001" customHeight="1">
      <c r="A146" s="31"/>
      <c r="C146" s="6" t="s">
        <v>99</v>
      </c>
      <c r="D146" s="43"/>
      <c r="E146" s="27" t="str">
        <f>IF(egTextCal(D146)&lt;&gt;0, egTextCal(D146),"")</f>
        <v/>
      </c>
      <c r="F146" s="26"/>
      <c r="G146" s="26"/>
      <c r="H146" s="26"/>
      <c r="I146" s="26"/>
      <c r="J146" s="26"/>
      <c r="K146" s="26"/>
      <c r="L146" s="26"/>
      <c r="M146" s="26"/>
      <c r="N146" s="26"/>
      <c r="O146" s="26"/>
      <c r="P146" s="26"/>
      <c r="Q146" s="26"/>
      <c r="R146" s="26"/>
      <c r="S146" s="26"/>
      <c r="T146" s="26"/>
      <c r="U146" s="26"/>
      <c r="V146" s="26"/>
      <c r="W146" s="26"/>
      <c r="X146" s="26"/>
      <c r="Y146" s="26"/>
      <c r="Z146" s="26"/>
    </row>
    <row r="147" spans="1:85" ht="20.100000000000001" customHeight="1">
      <c r="A147" s="31"/>
      <c r="C147" s="16"/>
      <c r="D147" s="29" t="s">
        <v>164</v>
      </c>
      <c r="E147" s="8"/>
      <c r="F147" s="45"/>
      <c r="G147" s="45">
        <v>1</v>
      </c>
      <c r="H147" s="45"/>
      <c r="I147" s="45"/>
      <c r="J147" s="45"/>
      <c r="K147" s="45"/>
      <c r="L147" s="45"/>
      <c r="M147" s="45"/>
      <c r="N147" s="45"/>
      <c r="O147" s="45"/>
      <c r="P147" s="45"/>
      <c r="Q147" s="45"/>
      <c r="R147" s="45"/>
      <c r="S147" s="45"/>
      <c r="T147" s="45"/>
      <c r="U147" s="45"/>
      <c r="V147" s="45"/>
      <c r="W147" s="45"/>
      <c r="X147" s="45"/>
      <c r="Y147" s="45"/>
      <c r="Z147" s="45"/>
    </row>
    <row r="148" spans="1:85" ht="20.100000000000001" customHeight="1">
      <c r="A148" s="31"/>
      <c r="C148" s="6" t="s">
        <v>113</v>
      </c>
      <c r="D148" s="66" t="e">
        <f>#REF!</f>
        <v>#REF!</v>
      </c>
      <c r="E148" s="27" t="e">
        <f>IF(egTextCal(D148)&lt;&gt;0, egTextCal(D148),"")</f>
        <v>#VALUE!</v>
      </c>
      <c r="F148" s="26"/>
      <c r="G148" s="26" t="e">
        <f>IF(E148*G147&lt;&gt;0,E148*G147,  )</f>
        <v>#VALUE!</v>
      </c>
      <c r="H148" s="26"/>
      <c r="I148" s="26"/>
      <c r="J148" s="26"/>
      <c r="K148" s="26"/>
      <c r="L148" s="26"/>
      <c r="M148" s="26"/>
      <c r="N148" s="26"/>
      <c r="O148" s="26"/>
      <c r="P148" s="26"/>
      <c r="Q148" s="26"/>
      <c r="R148" s="26"/>
      <c r="S148" s="26"/>
      <c r="T148" s="26"/>
      <c r="U148" s="26"/>
      <c r="V148" s="26"/>
      <c r="W148" s="26"/>
      <c r="X148" s="26"/>
      <c r="Y148" s="26"/>
      <c r="Z148" s="26"/>
      <c r="CB148" s="1" t="e">
        <f>G148</f>
        <v>#VALUE!</v>
      </c>
    </row>
    <row r="149" spans="1:85" ht="20.100000000000001" customHeight="1">
      <c r="A149" s="31"/>
      <c r="C149" s="16"/>
      <c r="D149" s="28" t="s">
        <v>168</v>
      </c>
      <c r="E149" s="7"/>
      <c r="F149" s="45">
        <v>1</v>
      </c>
      <c r="G149" s="45"/>
      <c r="H149" s="45"/>
      <c r="I149" s="45"/>
      <c r="J149" s="45"/>
      <c r="K149" s="45"/>
      <c r="L149" s="45"/>
      <c r="M149" s="45"/>
      <c r="N149" s="45"/>
      <c r="O149" s="45"/>
      <c r="P149" s="45"/>
      <c r="Q149" s="45"/>
      <c r="R149" s="45"/>
      <c r="S149" s="45"/>
      <c r="T149" s="45"/>
      <c r="U149" s="45"/>
      <c r="V149" s="45"/>
      <c r="W149" s="45"/>
      <c r="X149" s="45"/>
      <c r="Y149" s="45"/>
      <c r="Z149" s="45"/>
    </row>
    <row r="150" spans="1:85" ht="20.100000000000001" customHeight="1">
      <c r="A150" s="31"/>
      <c r="C150" s="6" t="s">
        <v>117</v>
      </c>
      <c r="D150" s="65" t="e">
        <f>#REF!</f>
        <v>#REF!</v>
      </c>
      <c r="E150" s="27" t="e">
        <f>IF(egTextCal(D150)&lt;&gt;0, egTextCal(D150),"")</f>
        <v>#VALUE!</v>
      </c>
      <c r="F150" s="26" t="e">
        <f>IF(E150*F149&lt;&gt;0,E150*F149,  )</f>
        <v>#VALUE!</v>
      </c>
      <c r="G150" s="26"/>
      <c r="H150" s="26"/>
      <c r="I150" s="26"/>
      <c r="J150" s="26"/>
      <c r="K150" s="26"/>
      <c r="L150" s="26"/>
      <c r="M150" s="26"/>
      <c r="N150" s="26"/>
      <c r="O150" s="26"/>
      <c r="P150" s="26"/>
      <c r="Q150" s="26"/>
      <c r="R150" s="26"/>
      <c r="S150" s="26"/>
      <c r="T150" s="26"/>
      <c r="U150" s="26"/>
      <c r="V150" s="26"/>
      <c r="W150" s="26"/>
      <c r="X150" s="26"/>
      <c r="Y150" s="26"/>
      <c r="Z150" s="26"/>
      <c r="CA150" s="1" t="e">
        <f>F150</f>
        <v>#VALUE!</v>
      </c>
    </row>
    <row r="151" spans="1:85" ht="20.100000000000001" customHeight="1">
      <c r="A151" s="31"/>
      <c r="C151" s="16"/>
      <c r="D151" s="28" t="s">
        <v>171</v>
      </c>
      <c r="E151" s="7"/>
      <c r="F151" s="45"/>
      <c r="G151" s="45"/>
      <c r="H151" s="45"/>
      <c r="I151" s="45"/>
      <c r="J151" s="45"/>
      <c r="K151" s="45">
        <v>1</v>
      </c>
      <c r="L151" s="45"/>
      <c r="M151" s="45"/>
      <c r="N151" s="45"/>
      <c r="O151" s="45"/>
      <c r="P151" s="45"/>
      <c r="Q151" s="45"/>
      <c r="R151" s="45"/>
      <c r="S151" s="45"/>
      <c r="T151" s="45"/>
      <c r="U151" s="45"/>
      <c r="V151" s="45"/>
      <c r="W151" s="45"/>
      <c r="X151" s="45"/>
      <c r="Y151" s="45"/>
      <c r="Z151" s="45"/>
    </row>
    <row r="152" spans="1:85" ht="20.100000000000001" customHeight="1">
      <c r="A152" s="31"/>
      <c r="C152" s="6" t="s">
        <v>118</v>
      </c>
      <c r="D152" s="65" t="e">
        <f>#REF!</f>
        <v>#REF!</v>
      </c>
      <c r="E152" s="27" t="e">
        <f>IF(egTextCal(D152)&lt;&gt;0, egTextCal(D152),"")</f>
        <v>#VALUE!</v>
      </c>
      <c r="F152" s="26"/>
      <c r="G152" s="26"/>
      <c r="H152" s="26"/>
      <c r="I152" s="26"/>
      <c r="J152" s="26"/>
      <c r="K152" s="26" t="e">
        <f>IF(E152*K151&lt;&gt;0,E152*K151,  )</f>
        <v>#VALUE!</v>
      </c>
      <c r="L152" s="26"/>
      <c r="M152" s="26"/>
      <c r="N152" s="26"/>
      <c r="O152" s="26"/>
      <c r="P152" s="26"/>
      <c r="Q152" s="26"/>
      <c r="R152" s="26"/>
      <c r="S152" s="26"/>
      <c r="T152" s="26"/>
      <c r="U152" s="26"/>
      <c r="V152" s="26"/>
      <c r="W152" s="26"/>
      <c r="X152" s="26"/>
      <c r="Y152" s="26"/>
      <c r="Z152" s="26"/>
      <c r="CF152" s="1" t="e">
        <f>K152</f>
        <v>#VALUE!</v>
      </c>
    </row>
    <row r="153" spans="1:85" ht="20.100000000000001" customHeight="1">
      <c r="A153" s="31"/>
      <c r="C153" s="16"/>
      <c r="D153" s="28" t="s">
        <v>176</v>
      </c>
      <c r="E153" s="7"/>
      <c r="F153" s="45"/>
      <c r="G153" s="45"/>
      <c r="H153" s="45"/>
      <c r="I153" s="45"/>
      <c r="J153" s="45"/>
      <c r="K153" s="45"/>
      <c r="L153" s="45">
        <v>1</v>
      </c>
      <c r="M153" s="45"/>
      <c r="N153" s="45"/>
      <c r="O153" s="45"/>
      <c r="P153" s="45"/>
      <c r="Q153" s="45"/>
      <c r="R153" s="45"/>
      <c r="S153" s="45"/>
      <c r="T153" s="45"/>
      <c r="U153" s="45"/>
      <c r="V153" s="45"/>
      <c r="W153" s="45"/>
      <c r="X153" s="45"/>
      <c r="Y153" s="45"/>
      <c r="Z153" s="45"/>
    </row>
    <row r="154" spans="1:85" ht="20.100000000000001" customHeight="1">
      <c r="A154" s="31"/>
      <c r="C154" s="6" t="s">
        <v>121</v>
      </c>
      <c r="D154" s="65" t="e">
        <f>#REF!</f>
        <v>#REF!</v>
      </c>
      <c r="E154" s="27" t="e">
        <f>IF(egTextCal(D154)&lt;&gt;0, egTextCal(D154),"")</f>
        <v>#VALUE!</v>
      </c>
      <c r="F154" s="26"/>
      <c r="G154" s="26"/>
      <c r="H154" s="26"/>
      <c r="I154" s="26"/>
      <c r="J154" s="26"/>
      <c r="K154" s="26"/>
      <c r="L154" s="26" t="e">
        <f>IF(E154*L153&lt;&gt;0,E154*L153,  )</f>
        <v>#VALUE!</v>
      </c>
      <c r="M154" s="26"/>
      <c r="N154" s="26"/>
      <c r="O154" s="26"/>
      <c r="P154" s="26"/>
      <c r="Q154" s="26"/>
      <c r="R154" s="26"/>
      <c r="S154" s="26"/>
      <c r="T154" s="26"/>
      <c r="U154" s="26"/>
      <c r="V154" s="26"/>
      <c r="W154" s="26"/>
      <c r="X154" s="26"/>
      <c r="Y154" s="26"/>
      <c r="Z154" s="26"/>
      <c r="CG154" s="1" t="e">
        <f>L154</f>
        <v>#VALUE!</v>
      </c>
    </row>
    <row r="155" spans="1:85" ht="20.100000000000001" customHeight="1">
      <c r="A155" s="31"/>
      <c r="C155" s="16"/>
      <c r="D155" s="28" t="s">
        <v>179</v>
      </c>
      <c r="E155" s="7"/>
      <c r="F155" s="45"/>
      <c r="G155" s="45"/>
      <c r="H155" s="45"/>
      <c r="I155" s="45"/>
      <c r="J155" s="45">
        <v>1</v>
      </c>
      <c r="K155" s="45"/>
      <c r="L155" s="45"/>
      <c r="M155" s="45"/>
      <c r="N155" s="45"/>
      <c r="O155" s="45"/>
      <c r="P155" s="45"/>
      <c r="Q155" s="45"/>
      <c r="R155" s="45"/>
      <c r="S155" s="45"/>
      <c r="T155" s="45"/>
      <c r="U155" s="45"/>
      <c r="V155" s="45"/>
      <c r="W155" s="45"/>
      <c r="X155" s="45"/>
      <c r="Y155" s="45"/>
      <c r="Z155" s="45"/>
    </row>
    <row r="156" spans="1:85" ht="20.100000000000001" customHeight="1">
      <c r="A156" s="31"/>
      <c r="C156" s="6" t="s">
        <v>172</v>
      </c>
      <c r="D156" s="65" t="e">
        <f>#REF!</f>
        <v>#REF!</v>
      </c>
      <c r="E156" s="27" t="e">
        <f>IF(egTextCal(D156)&lt;&gt;0, egTextCal(D156),"")</f>
        <v>#VALUE!</v>
      </c>
      <c r="F156" s="26"/>
      <c r="G156" s="26"/>
      <c r="H156" s="26"/>
      <c r="I156" s="26"/>
      <c r="J156" s="26" t="e">
        <f>IF(E156*J155&lt;&gt;0,E156*J155,  )</f>
        <v>#VALUE!</v>
      </c>
      <c r="K156" s="26"/>
      <c r="L156" s="26"/>
      <c r="M156" s="26"/>
      <c r="N156" s="26"/>
      <c r="O156" s="26"/>
      <c r="P156" s="26"/>
      <c r="Q156" s="26"/>
      <c r="R156" s="26"/>
      <c r="S156" s="26"/>
      <c r="T156" s="26"/>
      <c r="U156" s="26"/>
      <c r="V156" s="26"/>
      <c r="W156" s="26"/>
      <c r="X156" s="26"/>
      <c r="Y156" s="26"/>
      <c r="Z156" s="26"/>
      <c r="CE156" s="1" t="e">
        <f>J156</f>
        <v>#VALUE!</v>
      </c>
    </row>
    <row r="157" spans="1:85" ht="20.100000000000001" customHeight="1">
      <c r="A157" s="31"/>
      <c r="C157" s="16"/>
      <c r="D157" s="28" t="s">
        <v>182</v>
      </c>
      <c r="E157" s="7"/>
      <c r="F157" s="45"/>
      <c r="G157" s="45"/>
      <c r="H157" s="45"/>
      <c r="I157" s="45">
        <v>1</v>
      </c>
      <c r="J157" s="45"/>
      <c r="K157" s="45"/>
      <c r="L157" s="45"/>
      <c r="M157" s="45"/>
      <c r="N157" s="45"/>
      <c r="O157" s="45"/>
      <c r="P157" s="45"/>
      <c r="Q157" s="45"/>
      <c r="R157" s="45"/>
      <c r="S157" s="45"/>
      <c r="T157" s="45"/>
      <c r="U157" s="45"/>
      <c r="V157" s="45"/>
      <c r="W157" s="45"/>
      <c r="X157" s="45"/>
      <c r="Y157" s="45"/>
      <c r="Z157" s="45"/>
    </row>
    <row r="158" spans="1:85" ht="20.100000000000001" customHeight="1">
      <c r="A158" s="31"/>
      <c r="C158" s="6" t="s">
        <v>217</v>
      </c>
      <c r="D158" s="65" t="e">
        <f>#REF!</f>
        <v>#REF!</v>
      </c>
      <c r="E158" s="27" t="e">
        <f>IF(egTextCal(D158)&lt;&gt;0, egTextCal(D158),"")</f>
        <v>#VALUE!</v>
      </c>
      <c r="F158" s="26"/>
      <c r="G158" s="26"/>
      <c r="H158" s="26"/>
      <c r="I158" s="26" t="e">
        <f>IF(E158*I157&lt;&gt;0,E158*I157,  )</f>
        <v>#VALUE!</v>
      </c>
      <c r="J158" s="26"/>
      <c r="K158" s="26"/>
      <c r="L158" s="26"/>
      <c r="M158" s="26"/>
      <c r="N158" s="26"/>
      <c r="O158" s="26"/>
      <c r="P158" s="26"/>
      <c r="Q158" s="26"/>
      <c r="R158" s="26"/>
      <c r="S158" s="26"/>
      <c r="T158" s="26"/>
      <c r="U158" s="26"/>
      <c r="V158" s="26"/>
      <c r="W158" s="26"/>
      <c r="X158" s="26"/>
      <c r="Y158" s="26"/>
      <c r="Z158" s="26"/>
      <c r="CD158" s="1" t="e">
        <f>I158</f>
        <v>#VALUE!</v>
      </c>
    </row>
    <row r="159" spans="1:85" ht="20.100000000000001" customHeight="1">
      <c r="A159" s="31"/>
      <c r="C159" s="16"/>
      <c r="D159" s="28" t="s">
        <v>184</v>
      </c>
      <c r="E159" s="7"/>
      <c r="F159" s="45"/>
      <c r="G159" s="45"/>
      <c r="H159" s="45">
        <v>1</v>
      </c>
      <c r="I159" s="45"/>
      <c r="J159" s="45"/>
      <c r="K159" s="45"/>
      <c r="L159" s="45"/>
      <c r="M159" s="45"/>
      <c r="N159" s="45"/>
      <c r="O159" s="45"/>
      <c r="P159" s="45"/>
      <c r="Q159" s="45"/>
      <c r="R159" s="45"/>
      <c r="S159" s="45"/>
      <c r="T159" s="45"/>
      <c r="U159" s="45"/>
      <c r="V159" s="45"/>
      <c r="W159" s="45"/>
      <c r="X159" s="45"/>
      <c r="Y159" s="45"/>
      <c r="Z159" s="45"/>
    </row>
    <row r="160" spans="1:85" ht="20.100000000000001" customHeight="1">
      <c r="A160" s="31"/>
      <c r="C160" s="6" t="s">
        <v>218</v>
      </c>
      <c r="D160" s="65" t="e">
        <f>#REF!</f>
        <v>#REF!</v>
      </c>
      <c r="E160" s="27" t="e">
        <f>IF(egTextCal(D160)&lt;&gt;0, egTextCal(D160),"")</f>
        <v>#VALUE!</v>
      </c>
      <c r="F160" s="26"/>
      <c r="G160" s="26"/>
      <c r="H160" s="26" t="e">
        <f>IF(E160*H159&lt;&gt;0,E160*H159,  )</f>
        <v>#VALUE!</v>
      </c>
      <c r="I160" s="26"/>
      <c r="J160" s="26"/>
      <c r="K160" s="26"/>
      <c r="L160" s="26"/>
      <c r="M160" s="26"/>
      <c r="N160" s="26"/>
      <c r="O160" s="26"/>
      <c r="P160" s="26"/>
      <c r="Q160" s="26"/>
      <c r="R160" s="26"/>
      <c r="S160" s="26"/>
      <c r="T160" s="26"/>
      <c r="U160" s="26"/>
      <c r="V160" s="26"/>
      <c r="W160" s="26"/>
      <c r="X160" s="26"/>
      <c r="Y160" s="26"/>
      <c r="Z160" s="26"/>
      <c r="CC160" s="1" t="e">
        <f>H160</f>
        <v>#VALUE!</v>
      </c>
    </row>
    <row r="161" spans="1:85" ht="20.100000000000001" customHeight="1">
      <c r="A161" s="31"/>
      <c r="C161" s="16"/>
      <c r="D161" s="28" t="s">
        <v>141</v>
      </c>
      <c r="E161" s="7"/>
      <c r="F161" s="45"/>
      <c r="G161" s="45"/>
      <c r="H161" s="45"/>
      <c r="I161" s="45"/>
      <c r="J161" s="45"/>
      <c r="K161" s="45"/>
      <c r="L161" s="45"/>
      <c r="M161" s="45"/>
      <c r="N161" s="45"/>
      <c r="O161" s="45"/>
      <c r="P161" s="45"/>
      <c r="Q161" s="45"/>
      <c r="R161" s="45"/>
      <c r="S161" s="45"/>
      <c r="T161" s="45"/>
      <c r="U161" s="45"/>
      <c r="V161" s="45"/>
      <c r="W161" s="45"/>
      <c r="X161" s="45"/>
      <c r="Y161" s="45"/>
      <c r="Z161" s="45"/>
    </row>
    <row r="162" spans="1:85" ht="20.100000000000001" customHeight="1">
      <c r="A162" s="31"/>
      <c r="C162" s="6" t="s">
        <v>147</v>
      </c>
      <c r="D162" s="42"/>
      <c r="E162" s="27" t="str">
        <f>IF(egTextCal(D162)&lt;&gt;0, egTextCal(D162),"")</f>
        <v/>
      </c>
      <c r="F162" s="26"/>
      <c r="G162" s="26"/>
      <c r="H162" s="26"/>
      <c r="I162" s="26"/>
      <c r="J162" s="26"/>
      <c r="K162" s="26"/>
      <c r="L162" s="26"/>
      <c r="M162" s="26"/>
      <c r="N162" s="26"/>
      <c r="O162" s="26"/>
      <c r="P162" s="26"/>
      <c r="Q162" s="26"/>
      <c r="R162" s="26"/>
      <c r="S162" s="26"/>
      <c r="T162" s="26"/>
      <c r="U162" s="26"/>
      <c r="V162" s="26"/>
      <c r="W162" s="26"/>
      <c r="X162" s="26"/>
      <c r="Y162" s="26"/>
      <c r="Z162" s="26"/>
    </row>
    <row r="163" spans="1:85" ht="20.100000000000001" customHeight="1">
      <c r="A163" s="31"/>
      <c r="C163" s="16"/>
      <c r="D163" s="28" t="s">
        <v>164</v>
      </c>
      <c r="E163" s="7"/>
      <c r="F163" s="45"/>
      <c r="G163" s="45">
        <v>1</v>
      </c>
      <c r="H163" s="45"/>
      <c r="I163" s="45"/>
      <c r="J163" s="45"/>
      <c r="K163" s="45"/>
      <c r="L163" s="45"/>
      <c r="M163" s="45"/>
      <c r="N163" s="45"/>
      <c r="O163" s="45"/>
      <c r="P163" s="45"/>
      <c r="Q163" s="45"/>
      <c r="R163" s="45"/>
      <c r="S163" s="45"/>
      <c r="T163" s="45"/>
      <c r="U163" s="45"/>
      <c r="V163" s="45"/>
      <c r="W163" s="45"/>
      <c r="X163" s="45"/>
      <c r="Y163" s="45"/>
      <c r="Z163" s="45"/>
    </row>
    <row r="164" spans="1:85" ht="20.100000000000001" customHeight="1">
      <c r="A164" s="31"/>
      <c r="C164" s="6" t="s">
        <v>219</v>
      </c>
      <c r="D164" s="65" t="e">
        <f>#REF!</f>
        <v>#REF!</v>
      </c>
      <c r="E164" s="27" t="e">
        <f>IF(egTextCal(D164)&lt;&gt;0, egTextCal(D164),"")</f>
        <v>#VALUE!</v>
      </c>
      <c r="F164" s="26"/>
      <c r="G164" s="26" t="e">
        <f>IF(E164*G163&lt;&gt;0,E164*G163,  )</f>
        <v>#VALUE!</v>
      </c>
      <c r="H164" s="26"/>
      <c r="I164" s="26"/>
      <c r="J164" s="26"/>
      <c r="K164" s="26"/>
      <c r="L164" s="26"/>
      <c r="M164" s="26"/>
      <c r="N164" s="26"/>
      <c r="O164" s="26"/>
      <c r="P164" s="26"/>
      <c r="Q164" s="26"/>
      <c r="R164" s="26"/>
      <c r="S164" s="26"/>
      <c r="T164" s="26"/>
      <c r="U164" s="26"/>
      <c r="V164" s="26"/>
      <c r="W164" s="26"/>
      <c r="X164" s="26"/>
      <c r="Y164" s="26"/>
      <c r="Z164" s="26"/>
      <c r="CB164" s="1" t="e">
        <f>G164</f>
        <v>#VALUE!</v>
      </c>
    </row>
    <row r="165" spans="1:85" ht="20.100000000000001" customHeight="1">
      <c r="A165" s="31"/>
      <c r="C165" s="16"/>
      <c r="D165" s="28" t="s">
        <v>168</v>
      </c>
      <c r="E165" s="7"/>
      <c r="F165" s="45">
        <v>1</v>
      </c>
      <c r="G165" s="45"/>
      <c r="H165" s="45"/>
      <c r="I165" s="45"/>
      <c r="J165" s="45"/>
      <c r="K165" s="45"/>
      <c r="L165" s="45"/>
      <c r="M165" s="45"/>
      <c r="N165" s="45"/>
      <c r="O165" s="45"/>
      <c r="P165" s="45"/>
      <c r="Q165" s="45"/>
      <c r="R165" s="45"/>
      <c r="S165" s="45"/>
      <c r="T165" s="45"/>
      <c r="U165" s="45"/>
      <c r="V165" s="45"/>
      <c r="W165" s="45"/>
      <c r="X165" s="45"/>
      <c r="Y165" s="45"/>
      <c r="Z165" s="45"/>
    </row>
    <row r="166" spans="1:85" ht="20.100000000000001" customHeight="1">
      <c r="A166" s="31"/>
      <c r="C166" s="6" t="s">
        <v>136</v>
      </c>
      <c r="D166" s="65" t="e">
        <f>#REF!</f>
        <v>#REF!</v>
      </c>
      <c r="E166" s="27" t="e">
        <f>IF(egTextCal(D166)&lt;&gt;0, egTextCal(D166),"")</f>
        <v>#VALUE!</v>
      </c>
      <c r="F166" s="26" t="e">
        <f>IF(E166*F165&lt;&gt;0,E166*F165,  )</f>
        <v>#VALUE!</v>
      </c>
      <c r="G166" s="26"/>
      <c r="H166" s="26"/>
      <c r="I166" s="26"/>
      <c r="J166" s="26"/>
      <c r="K166" s="26"/>
      <c r="L166" s="26"/>
      <c r="M166" s="26"/>
      <c r="N166" s="26"/>
      <c r="O166" s="26"/>
      <c r="P166" s="26"/>
      <c r="Q166" s="26"/>
      <c r="R166" s="26"/>
      <c r="S166" s="26"/>
      <c r="T166" s="26"/>
      <c r="U166" s="26"/>
      <c r="V166" s="26"/>
      <c r="W166" s="26"/>
      <c r="X166" s="26"/>
      <c r="Y166" s="26"/>
      <c r="Z166" s="26"/>
      <c r="CA166" s="1" t="e">
        <f>F166</f>
        <v>#VALUE!</v>
      </c>
    </row>
    <row r="167" spans="1:85" ht="20.100000000000001" customHeight="1">
      <c r="A167" s="31"/>
      <c r="C167" s="16"/>
      <c r="D167" s="28" t="s">
        <v>171</v>
      </c>
      <c r="E167" s="7"/>
      <c r="F167" s="45"/>
      <c r="G167" s="45"/>
      <c r="H167" s="45"/>
      <c r="I167" s="45"/>
      <c r="J167" s="45"/>
      <c r="K167" s="45">
        <v>1</v>
      </c>
      <c r="L167" s="45"/>
      <c r="M167" s="45"/>
      <c r="N167" s="45"/>
      <c r="O167" s="45"/>
      <c r="P167" s="45"/>
      <c r="Q167" s="45"/>
      <c r="R167" s="45"/>
      <c r="S167" s="45"/>
      <c r="T167" s="45"/>
      <c r="U167" s="45"/>
      <c r="V167" s="45"/>
      <c r="W167" s="45"/>
      <c r="X167" s="45"/>
      <c r="Y167" s="45"/>
      <c r="Z167" s="45"/>
    </row>
    <row r="168" spans="1:85" ht="20.100000000000001" customHeight="1">
      <c r="A168" s="31"/>
      <c r="C168" s="6" t="s">
        <v>143</v>
      </c>
      <c r="D168" s="65" t="e">
        <f>#REF!</f>
        <v>#REF!</v>
      </c>
      <c r="E168" s="27" t="e">
        <f>IF(egTextCal(D168)&lt;&gt;0, egTextCal(D168),"")</f>
        <v>#VALUE!</v>
      </c>
      <c r="F168" s="26"/>
      <c r="G168" s="26"/>
      <c r="H168" s="26"/>
      <c r="I168" s="26"/>
      <c r="J168" s="26"/>
      <c r="K168" s="26" t="e">
        <f>IF(E168*K167&lt;&gt;0,E168*K167,  )</f>
        <v>#VALUE!</v>
      </c>
      <c r="L168" s="26"/>
      <c r="M168" s="26"/>
      <c r="N168" s="26"/>
      <c r="O168" s="26"/>
      <c r="P168" s="26"/>
      <c r="Q168" s="26"/>
      <c r="R168" s="26"/>
      <c r="S168" s="26"/>
      <c r="T168" s="26"/>
      <c r="U168" s="26"/>
      <c r="V168" s="26"/>
      <c r="W168" s="26"/>
      <c r="X168" s="26"/>
      <c r="Y168" s="26"/>
      <c r="Z168" s="26"/>
      <c r="CF168" s="1" t="e">
        <f>K168</f>
        <v>#VALUE!</v>
      </c>
    </row>
    <row r="169" spans="1:85" ht="20.100000000000001" customHeight="1">
      <c r="A169" s="31"/>
      <c r="C169" s="16"/>
      <c r="D169" s="28" t="s">
        <v>176</v>
      </c>
      <c r="E169" s="7"/>
      <c r="F169" s="45"/>
      <c r="G169" s="45"/>
      <c r="H169" s="45"/>
      <c r="I169" s="45"/>
      <c r="J169" s="45"/>
      <c r="K169" s="45"/>
      <c r="L169" s="45">
        <v>1</v>
      </c>
      <c r="M169" s="45"/>
      <c r="N169" s="45"/>
      <c r="O169" s="45"/>
      <c r="P169" s="45"/>
      <c r="Q169" s="45"/>
      <c r="R169" s="45"/>
      <c r="S169" s="45"/>
      <c r="T169" s="45"/>
      <c r="U169" s="45"/>
      <c r="V169" s="45"/>
      <c r="W169" s="45"/>
      <c r="X169" s="45"/>
      <c r="Y169" s="45"/>
      <c r="Z169" s="45"/>
    </row>
    <row r="170" spans="1:85" ht="20.100000000000001" customHeight="1">
      <c r="A170" s="31"/>
      <c r="C170" s="6" t="s">
        <v>220</v>
      </c>
      <c r="D170" s="65" t="e">
        <f>#REF!</f>
        <v>#REF!</v>
      </c>
      <c r="E170" s="27" t="e">
        <f>IF(egTextCal(D170)&lt;&gt;0, egTextCal(D170),"")</f>
        <v>#VALUE!</v>
      </c>
      <c r="F170" s="26"/>
      <c r="G170" s="26"/>
      <c r="H170" s="26"/>
      <c r="I170" s="26"/>
      <c r="J170" s="26"/>
      <c r="K170" s="26"/>
      <c r="L170" s="26" t="e">
        <f>IF(E170*L169&lt;&gt;0,E170*L169,  )</f>
        <v>#VALUE!</v>
      </c>
      <c r="M170" s="26"/>
      <c r="N170" s="26"/>
      <c r="O170" s="26"/>
      <c r="P170" s="26"/>
      <c r="Q170" s="26"/>
      <c r="R170" s="26"/>
      <c r="S170" s="26"/>
      <c r="T170" s="26"/>
      <c r="U170" s="26"/>
      <c r="V170" s="26"/>
      <c r="W170" s="26"/>
      <c r="X170" s="26"/>
      <c r="Y170" s="26"/>
      <c r="Z170" s="26"/>
      <c r="CG170" s="1" t="e">
        <f>L170</f>
        <v>#VALUE!</v>
      </c>
    </row>
    <row r="171" spans="1:85" ht="20.100000000000001" customHeight="1">
      <c r="A171" s="31"/>
      <c r="C171" s="16"/>
      <c r="D171" s="28" t="s">
        <v>184</v>
      </c>
      <c r="E171" s="7"/>
      <c r="F171" s="45"/>
      <c r="G171" s="45"/>
      <c r="H171" s="45">
        <v>1</v>
      </c>
      <c r="I171" s="45"/>
      <c r="J171" s="45"/>
      <c r="K171" s="45"/>
      <c r="L171" s="45"/>
      <c r="M171" s="45"/>
      <c r="N171" s="45"/>
      <c r="O171" s="45"/>
      <c r="P171" s="45"/>
      <c r="Q171" s="45"/>
      <c r="R171" s="45"/>
      <c r="S171" s="45"/>
      <c r="T171" s="45"/>
      <c r="U171" s="45"/>
      <c r="V171" s="45"/>
      <c r="W171" s="45"/>
      <c r="X171" s="45"/>
      <c r="Y171" s="45"/>
      <c r="Z171" s="45"/>
    </row>
    <row r="172" spans="1:85" ht="20.100000000000001" customHeight="1">
      <c r="A172" s="31"/>
      <c r="C172" s="6" t="s">
        <v>221</v>
      </c>
      <c r="D172" s="65" t="e">
        <f>#REF!</f>
        <v>#REF!</v>
      </c>
      <c r="E172" s="27" t="e">
        <f>IF(egTextCal(D172)&lt;&gt;0, egTextCal(D172),"")</f>
        <v>#VALUE!</v>
      </c>
      <c r="F172" s="26"/>
      <c r="G172" s="26"/>
      <c r="H172" s="26" t="e">
        <f>IF(E172*H171&lt;&gt;0,E172*H171,  )</f>
        <v>#VALUE!</v>
      </c>
      <c r="I172" s="26"/>
      <c r="J172" s="26"/>
      <c r="K172" s="26"/>
      <c r="L172" s="26"/>
      <c r="M172" s="26"/>
      <c r="N172" s="26"/>
      <c r="O172" s="26"/>
      <c r="P172" s="26"/>
      <c r="Q172" s="26"/>
      <c r="R172" s="26"/>
      <c r="S172" s="26"/>
      <c r="T172" s="26"/>
      <c r="U172" s="26"/>
      <c r="V172" s="26"/>
      <c r="W172" s="26"/>
      <c r="X172" s="26"/>
      <c r="Y172" s="26"/>
      <c r="Z172" s="26"/>
      <c r="CC172" s="1" t="e">
        <f>H172</f>
        <v>#VALUE!</v>
      </c>
    </row>
    <row r="173" spans="1:85" ht="20.100000000000001" customHeight="1">
      <c r="A173" s="31"/>
      <c r="C173" s="16"/>
      <c r="D173" s="28"/>
      <c r="E173" s="7"/>
      <c r="F173" s="45"/>
      <c r="G173" s="45"/>
      <c r="H173" s="45"/>
      <c r="I173" s="45"/>
      <c r="J173" s="45"/>
      <c r="K173" s="45"/>
      <c r="L173" s="45"/>
      <c r="M173" s="45"/>
      <c r="N173" s="45"/>
      <c r="O173" s="45"/>
      <c r="P173" s="45"/>
      <c r="Q173" s="45"/>
      <c r="R173" s="45"/>
      <c r="S173" s="45"/>
      <c r="T173" s="45"/>
      <c r="U173" s="45"/>
      <c r="V173" s="45"/>
      <c r="W173" s="45"/>
      <c r="X173" s="45"/>
      <c r="Y173" s="45"/>
      <c r="Z173" s="45"/>
    </row>
    <row r="174" spans="1:85" ht="20.100000000000001" customHeight="1">
      <c r="A174" s="31"/>
      <c r="C174" s="6" t="s">
        <v>222</v>
      </c>
      <c r="D174" s="42"/>
      <c r="E174" s="27"/>
      <c r="F174" s="26"/>
      <c r="G174" s="26"/>
      <c r="H174" s="26"/>
      <c r="I174" s="26"/>
      <c r="J174" s="26"/>
      <c r="K174" s="26"/>
      <c r="L174" s="26"/>
      <c r="M174" s="26"/>
      <c r="N174" s="26"/>
      <c r="O174" s="26"/>
      <c r="P174" s="26"/>
      <c r="Q174" s="26"/>
      <c r="R174" s="26"/>
      <c r="S174" s="26"/>
      <c r="T174" s="26"/>
      <c r="U174" s="26"/>
      <c r="V174" s="26"/>
      <c r="W174" s="26"/>
      <c r="X174" s="26"/>
      <c r="Y174" s="26"/>
      <c r="Z174" s="26"/>
    </row>
    <row r="175" spans="1:85" ht="20.100000000000001" customHeight="1">
      <c r="A175" s="31"/>
      <c r="C175" s="16"/>
      <c r="D175" s="28"/>
      <c r="E175" s="7"/>
      <c r="F175" s="45"/>
      <c r="G175" s="45"/>
      <c r="H175" s="45"/>
      <c r="I175" s="45"/>
      <c r="J175" s="45"/>
      <c r="K175" s="45"/>
      <c r="L175" s="45"/>
      <c r="M175" s="45"/>
      <c r="N175" s="45"/>
      <c r="O175" s="45"/>
      <c r="P175" s="45"/>
      <c r="Q175" s="45"/>
      <c r="R175" s="45"/>
      <c r="S175" s="45"/>
      <c r="T175" s="45"/>
      <c r="U175" s="45"/>
      <c r="V175" s="45"/>
      <c r="W175" s="45"/>
      <c r="X175" s="45"/>
      <c r="Y175" s="45"/>
      <c r="Z175" s="45"/>
    </row>
    <row r="176" spans="1:85" ht="20.100000000000001" customHeight="1">
      <c r="A176" s="31"/>
      <c r="C176" s="6" t="s">
        <v>223</v>
      </c>
      <c r="D176" s="42"/>
      <c r="E176" s="27"/>
      <c r="F176" s="26"/>
      <c r="G176" s="26"/>
      <c r="H176" s="26"/>
      <c r="I176" s="26"/>
      <c r="J176" s="26"/>
      <c r="K176" s="26"/>
      <c r="L176" s="26"/>
      <c r="M176" s="26"/>
      <c r="N176" s="26"/>
      <c r="O176" s="26"/>
      <c r="P176" s="26"/>
      <c r="Q176" s="26"/>
      <c r="R176" s="26"/>
      <c r="S176" s="26"/>
      <c r="T176" s="26"/>
      <c r="U176" s="26"/>
      <c r="V176" s="26"/>
      <c r="W176" s="26"/>
      <c r="X176" s="26"/>
      <c r="Y176" s="26"/>
      <c r="Z176" s="26"/>
    </row>
    <row r="177" spans="1:26" ht="20.100000000000001" customHeight="1">
      <c r="A177" s="31"/>
      <c r="C177" s="16"/>
      <c r="D177" s="28"/>
      <c r="E177" s="7"/>
      <c r="F177" s="45"/>
      <c r="G177" s="45"/>
      <c r="H177" s="45"/>
      <c r="I177" s="45"/>
      <c r="J177" s="45"/>
      <c r="K177" s="45"/>
      <c r="L177" s="45"/>
      <c r="M177" s="45"/>
      <c r="N177" s="45"/>
      <c r="O177" s="45"/>
      <c r="P177" s="45"/>
      <c r="Q177" s="45"/>
      <c r="R177" s="45"/>
      <c r="S177" s="45"/>
      <c r="T177" s="45"/>
      <c r="U177" s="45"/>
      <c r="V177" s="45"/>
      <c r="W177" s="45"/>
      <c r="X177" s="45"/>
      <c r="Y177" s="45"/>
      <c r="Z177" s="45"/>
    </row>
    <row r="178" spans="1:26" ht="20.100000000000001" customHeight="1">
      <c r="A178" s="31"/>
      <c r="C178" s="6" t="s">
        <v>142</v>
      </c>
      <c r="D178" s="42"/>
      <c r="E178" s="27"/>
      <c r="F178" s="26"/>
      <c r="G178" s="26"/>
      <c r="H178" s="26"/>
      <c r="I178" s="26"/>
      <c r="J178" s="26"/>
      <c r="K178" s="26"/>
      <c r="L178" s="26"/>
      <c r="M178" s="26"/>
      <c r="N178" s="26"/>
      <c r="O178" s="26"/>
      <c r="P178" s="26"/>
      <c r="Q178" s="26"/>
      <c r="R178" s="26"/>
      <c r="S178" s="26"/>
      <c r="T178" s="26"/>
      <c r="U178" s="26"/>
      <c r="V178" s="26"/>
      <c r="W178" s="26"/>
      <c r="X178" s="26"/>
      <c r="Y178" s="26"/>
      <c r="Z178" s="26"/>
    </row>
    <row r="179" spans="1:26" ht="20.100000000000001" customHeight="1">
      <c r="A179" s="31"/>
      <c r="C179" s="16"/>
      <c r="D179" s="28"/>
      <c r="E179" s="7"/>
      <c r="F179" s="45"/>
      <c r="G179" s="45"/>
      <c r="H179" s="45"/>
      <c r="I179" s="45"/>
      <c r="J179" s="45"/>
      <c r="K179" s="45"/>
      <c r="L179" s="45"/>
      <c r="M179" s="45"/>
      <c r="N179" s="45"/>
      <c r="O179" s="45"/>
      <c r="P179" s="45"/>
      <c r="Q179" s="45"/>
      <c r="R179" s="45"/>
      <c r="S179" s="45"/>
      <c r="T179" s="45"/>
      <c r="U179" s="45"/>
      <c r="V179" s="45"/>
      <c r="W179" s="45"/>
      <c r="X179" s="45"/>
      <c r="Y179" s="45"/>
      <c r="Z179" s="45"/>
    </row>
    <row r="180" spans="1:26" ht="20.100000000000001" customHeight="1">
      <c r="A180" s="31"/>
      <c r="C180" s="6" t="s">
        <v>224</v>
      </c>
      <c r="D180" s="42"/>
      <c r="E180" s="27"/>
      <c r="F180" s="26"/>
      <c r="G180" s="26"/>
      <c r="H180" s="26"/>
      <c r="I180" s="26"/>
      <c r="J180" s="26"/>
      <c r="K180" s="26"/>
      <c r="L180" s="26"/>
      <c r="M180" s="26"/>
      <c r="N180" s="26"/>
      <c r="O180" s="26"/>
      <c r="P180" s="26"/>
      <c r="Q180" s="26"/>
      <c r="R180" s="26"/>
      <c r="S180" s="26"/>
      <c r="T180" s="26"/>
      <c r="U180" s="26"/>
      <c r="V180" s="26"/>
      <c r="W180" s="26"/>
      <c r="X180" s="26"/>
      <c r="Y180" s="26"/>
      <c r="Z180" s="26"/>
    </row>
    <row r="181" spans="1:26" ht="20.100000000000001" customHeight="1">
      <c r="A181" s="31"/>
      <c r="C181" s="16"/>
      <c r="D181" s="28"/>
      <c r="E181" s="7"/>
      <c r="F181" s="45"/>
      <c r="G181" s="45"/>
      <c r="H181" s="45"/>
      <c r="I181" s="45"/>
      <c r="J181" s="45"/>
      <c r="K181" s="45"/>
      <c r="L181" s="45"/>
      <c r="M181" s="45"/>
      <c r="N181" s="45"/>
      <c r="O181" s="45"/>
      <c r="P181" s="45"/>
      <c r="Q181" s="45"/>
      <c r="R181" s="45"/>
      <c r="S181" s="45"/>
      <c r="T181" s="45"/>
      <c r="U181" s="45"/>
      <c r="V181" s="45"/>
      <c r="W181" s="45"/>
      <c r="X181" s="45"/>
      <c r="Y181" s="45"/>
      <c r="Z181" s="45"/>
    </row>
    <row r="182" spans="1:26" ht="20.100000000000001" customHeight="1">
      <c r="A182" s="31"/>
      <c r="C182" s="6" t="s">
        <v>105</v>
      </c>
      <c r="D182" s="42"/>
      <c r="E182" s="27"/>
      <c r="F182" s="26"/>
      <c r="G182" s="26"/>
      <c r="H182" s="26"/>
      <c r="I182" s="26"/>
      <c r="J182" s="26"/>
      <c r="K182" s="26"/>
      <c r="L182" s="26"/>
      <c r="M182" s="26"/>
      <c r="N182" s="26"/>
      <c r="O182" s="26"/>
      <c r="P182" s="26"/>
      <c r="Q182" s="26"/>
      <c r="R182" s="26"/>
      <c r="S182" s="26"/>
      <c r="T182" s="26"/>
      <c r="U182" s="26"/>
      <c r="V182" s="26"/>
      <c r="W182" s="26"/>
      <c r="X182" s="26"/>
      <c r="Y182" s="26"/>
      <c r="Z182" s="26"/>
    </row>
    <row r="183" spans="1:26" ht="20.100000000000001" customHeight="1">
      <c r="A183" s="31"/>
      <c r="B183" s="25" t="s">
        <v>226</v>
      </c>
      <c r="C183" s="16"/>
      <c r="D183" s="28" t="s">
        <v>227</v>
      </c>
      <c r="E183" s="7" t="s">
        <v>77</v>
      </c>
      <c r="F183" s="45" t="e">
        <f t="shared" ref="F183:L183" si="2">SUM(CA144:CA182)</f>
        <v>#VALUE!</v>
      </c>
      <c r="G183" s="45" t="e">
        <f t="shared" si="2"/>
        <v>#VALUE!</v>
      </c>
      <c r="H183" s="45" t="e">
        <f t="shared" si="2"/>
        <v>#VALUE!</v>
      </c>
      <c r="I183" s="45" t="e">
        <f t="shared" si="2"/>
        <v>#VALUE!</v>
      </c>
      <c r="J183" s="45" t="e">
        <f t="shared" si="2"/>
        <v>#VALUE!</v>
      </c>
      <c r="K183" s="45" t="e">
        <f t="shared" si="2"/>
        <v>#VALUE!</v>
      </c>
      <c r="L183" s="45" t="e">
        <f t="shared" si="2"/>
        <v>#VALUE!</v>
      </c>
      <c r="M183" s="45"/>
      <c r="N183" s="45"/>
      <c r="O183" s="45"/>
      <c r="P183" s="45"/>
      <c r="Q183" s="45"/>
      <c r="R183" s="45"/>
      <c r="S183" s="45"/>
      <c r="T183" s="45"/>
      <c r="U183" s="45"/>
      <c r="V183" s="45"/>
      <c r="W183" s="45"/>
      <c r="X183" s="45"/>
      <c r="Y183" s="45"/>
      <c r="Z183" s="45"/>
    </row>
    <row r="184" spans="1:26" ht="20.100000000000001" customHeight="1">
      <c r="A184" s="31"/>
      <c r="C184" s="6" t="s">
        <v>225</v>
      </c>
      <c r="D184" s="42" t="s">
        <v>228</v>
      </c>
      <c r="E184" s="27">
        <v>1</v>
      </c>
      <c r="F184" s="26" t="e">
        <f>E184*F183</f>
        <v>#VALUE!</v>
      </c>
      <c r="G184" s="26" t="e">
        <f>E184*G183</f>
        <v>#VALUE!</v>
      </c>
      <c r="H184" s="26" t="e">
        <f>E184*H183</f>
        <v>#VALUE!</v>
      </c>
      <c r="I184" s="26" t="e">
        <f>E184*I183</f>
        <v>#VALUE!</v>
      </c>
      <c r="J184" s="26" t="e">
        <f>E184*J183</f>
        <v>#VALUE!</v>
      </c>
      <c r="K184" s="26" t="e">
        <f>E184*K183</f>
        <v>#VALUE!</v>
      </c>
      <c r="L184" s="26" t="e">
        <f>E184*L183</f>
        <v>#VALUE!</v>
      </c>
      <c r="M184" s="26"/>
      <c r="N184" s="26"/>
      <c r="O184" s="26"/>
      <c r="P184" s="26"/>
      <c r="Q184" s="26"/>
      <c r="R184" s="26"/>
      <c r="S184" s="26"/>
      <c r="T184" s="26"/>
      <c r="U184" s="26"/>
      <c r="V184" s="26"/>
      <c r="W184" s="26"/>
      <c r="X184" s="26"/>
      <c r="Y184" s="26"/>
      <c r="Z184" s="26"/>
    </row>
  </sheetData>
  <mergeCells count="3">
    <mergeCell ref="C1:Z1"/>
    <mergeCell ref="C93:Z93"/>
    <mergeCell ref="C139:Z139"/>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55" orientation="landscape"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7"/>
  <dimension ref="A1:B27"/>
  <sheetViews>
    <sheetView workbookViewId="0"/>
  </sheetViews>
  <sheetFormatPr defaultRowHeight="18.75" customHeight="1"/>
  <cols>
    <col min="1" max="1" width="4.6640625" style="10" customWidth="1"/>
    <col min="2" max="2" width="73" customWidth="1"/>
  </cols>
  <sheetData>
    <row r="1" spans="1:2" ht="20.25">
      <c r="B1" s="11" t="s">
        <v>10</v>
      </c>
    </row>
    <row r="2" spans="1:2" ht="18.95" customHeight="1">
      <c r="A2" s="10" t="s">
        <v>11</v>
      </c>
      <c r="B2" t="s">
        <v>13</v>
      </c>
    </row>
    <row r="3" spans="1:2" ht="18.95" customHeight="1">
      <c r="B3" t="s">
        <v>12</v>
      </c>
    </row>
    <row r="4" spans="1:2" ht="18.95" customHeight="1">
      <c r="A4" s="10" t="s">
        <v>17</v>
      </c>
      <c r="B4" t="s">
        <v>15</v>
      </c>
    </row>
    <row r="5" spans="1:2" ht="18.95" customHeight="1">
      <c r="A5" s="10" t="s">
        <v>18</v>
      </c>
      <c r="B5" t="s">
        <v>16</v>
      </c>
    </row>
    <row r="6" spans="1:2" ht="18.95" customHeight="1"/>
    <row r="7" spans="1:2" ht="18.95" customHeight="1"/>
    <row r="8" spans="1:2" ht="18.95" customHeight="1"/>
    <row r="9" spans="1:2" ht="18.95" customHeight="1"/>
    <row r="10" spans="1:2" ht="18.95" customHeight="1"/>
    <row r="11" spans="1:2" ht="18.95" customHeight="1"/>
    <row r="12" spans="1:2" ht="18.95" customHeight="1"/>
    <row r="13" spans="1:2" ht="18.95" customHeight="1"/>
    <row r="14" spans="1:2" ht="18.95" customHeight="1"/>
    <row r="15" spans="1:2" ht="18.95" customHeight="1"/>
    <row r="16" spans="1:2" ht="18.95" customHeight="1"/>
    <row r="17" spans="2:2" ht="18.95" customHeight="1">
      <c r="B17" t="s">
        <v>19</v>
      </c>
    </row>
    <row r="18" spans="2:2" ht="18.95" customHeight="1">
      <c r="B18" t="s">
        <v>20</v>
      </c>
    </row>
    <row r="19" spans="2:2" ht="18.95" customHeight="1"/>
    <row r="20" spans="2:2" ht="18.95" customHeight="1"/>
    <row r="21" spans="2:2" ht="18.95" customHeight="1"/>
    <row r="22" spans="2:2" ht="18.95" customHeight="1"/>
    <row r="23" spans="2:2" ht="18.95" customHeight="1"/>
    <row r="24" spans="2:2" ht="18.95" customHeight="1"/>
    <row r="25" spans="2:2" ht="18.95" customHeight="1"/>
    <row r="26" spans="2:2" ht="18.95" customHeight="1"/>
    <row r="27" spans="2:2" ht="18.95" customHeight="1"/>
  </sheetData>
  <phoneticPr fontId="2" type="noConversion"/>
  <pageMargins left="0.75" right="0.75" top="1" bottom="1" header="0.5" footer="0.5"/>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8</vt:i4>
      </vt:variant>
    </vt:vector>
  </HeadingPairs>
  <TitlesOfParts>
    <vt:vector size="17" baseType="lpstr">
      <vt:lpstr>원가계산</vt:lpstr>
      <vt:lpstr>총괄표</vt:lpstr>
      <vt:lpstr>내역서</vt:lpstr>
      <vt:lpstr>단위일위대가</vt:lpstr>
      <vt:lpstr>합산자재</vt:lpstr>
      <vt:lpstr>옵션</vt:lpstr>
      <vt:lpstr>목차</vt:lpstr>
      <vt:lpstr>기본산출서</vt:lpstr>
      <vt:lpstr>사용설명</vt:lpstr>
      <vt:lpstr>기본산출서!Print_Area</vt:lpstr>
      <vt:lpstr>내역서!Print_Area</vt:lpstr>
      <vt:lpstr>원가계산!Print_Area</vt:lpstr>
      <vt:lpstr>총괄표!Print_Area</vt:lpstr>
      <vt:lpstr>내역서!Print_Titles</vt:lpstr>
      <vt:lpstr>목차!Print_Titles</vt:lpstr>
      <vt:lpstr>총괄표!Print_Titles</vt:lpstr>
      <vt:lpstr>합산자재!Print_Titles</vt:lpstr>
    </vt:vector>
  </TitlesOfParts>
  <Company>이지테크</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이지테크</dc:creator>
  <cp:lastModifiedBy>admin</cp:lastModifiedBy>
  <cp:lastPrinted>2026-04-14T01:47:43Z</cp:lastPrinted>
  <dcterms:created xsi:type="dcterms:W3CDTF">2002-10-13T12:37:12Z</dcterms:created>
  <dcterms:modified xsi:type="dcterms:W3CDTF">2026-05-29T02:25:17Z</dcterms:modified>
</cp:coreProperties>
</file>