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D:\4. 2022년도\2. 2022년 실시계획\1. 중구사무\17. 선녀바위해변 공영주차장 조성공사(2022.09.28.)\3. 실시계획인가 고시\"/>
    </mc:Choice>
  </mc:AlternateContent>
  <bookViews>
    <workbookView xWindow="-120" yWindow="-120" windowWidth="29040" windowHeight="15840" tabRatio="877"/>
  </bookViews>
  <sheets>
    <sheet name="토지조서" sheetId="2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zz1">[1]설계내역!#REF!</definedName>
    <definedName name="A">[2]도장!#REF!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B">[2]도장!#REF!</definedName>
    <definedName name="CalcAgencyPrice">#REF!</definedName>
    <definedName name="Commission">#REF!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Wk7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elDC">#REF!</definedName>
    <definedName name="DelDm">#REF!</definedName>
    <definedName name="Delivery">#REF!</definedName>
    <definedName name="DelType">#REF!</definedName>
    <definedName name="deptLookup">#REF!</definedName>
    <definedName name="dumppr">#REF!</definedName>
    <definedName name="g">#REF!</definedName>
    <definedName name="GrphActSales">#REF!</definedName>
    <definedName name="GrphActStk">#REF!</definedName>
    <definedName name="GrphPlanSales">#REF!</definedName>
    <definedName name="GrphTgtStk">#REF!</definedName>
    <definedName name="IELWSALES">#REF!</definedName>
    <definedName name="IELYSALES">#REF!</definedName>
    <definedName name="IEPLANSALES">#REF!</definedName>
    <definedName name="IESP">#REF!</definedName>
    <definedName name="IntFreeCred">#REF!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MARGINPLAN">#REF!</definedName>
    <definedName name="MARGINPROJ">#REF!</definedName>
    <definedName name="PRDump">#REF!</definedName>
    <definedName name="_xlnm.Print_Area" localSheetId="0">토지조서!$A$1:$M$10</definedName>
    <definedName name="_xlnm.Print_Area">#REF!</definedName>
    <definedName name="Print_Area_MI">#REF!</definedName>
    <definedName name="PRINT_AREA_MI1">#REF!</definedName>
    <definedName name="_xlnm.Print_Titles" localSheetId="0">토지조서!$1:$6</definedName>
    <definedName name="_xlnm.Print_Titles">#N/A</definedName>
    <definedName name="RawAgencyPrice">#REF!</definedName>
    <definedName name="RBData">#REF!</definedName>
    <definedName name="Reselects">#REF!</definedName>
    <definedName name="SALESPLAN">#REF!</definedName>
    <definedName name="Table">#REF!</definedName>
    <definedName name="Table1">#REF!</definedName>
    <definedName name="text1">[3]가도공!#REF!</definedName>
    <definedName name="X48호선_1_구조물철거집계표_국도48__List">#REF!</definedName>
    <definedName name="가명">#REF!</definedName>
    <definedName name="가명2">#REF!</definedName>
    <definedName name="가명3">#REF!</definedName>
    <definedName name="계">#REF!</definedName>
    <definedName name="공사명">[4]입력!$B$2</definedName>
    <definedName name="공현2교철근집계표">#REF!</definedName>
    <definedName name="내민식">[5]비탈면보호공수량산출!#REF!</definedName>
    <definedName name="대각교철근집계표">#REF!</definedName>
    <definedName name="대송교">#REF!</definedName>
    <definedName name="ㅁ1">#REF!</definedName>
    <definedName name="ㅁ12">#REF!</definedName>
    <definedName name="매크로11">[6]!매크로11</definedName>
    <definedName name="매크로4">[6]!매크로4</definedName>
    <definedName name="번호">'[7]Sheet1 (2)'!#REF!</definedName>
    <definedName name="보링공">[8]시중노임!$I$23</definedName>
    <definedName name="보통인부">[8]시중노임!$I$13</definedName>
    <definedName name="보통인부노임">#REF!</definedName>
    <definedName name="블럭">#REF!</definedName>
    <definedName name="석공">[8]시중노임!$I$16</definedName>
    <definedName name="수량">[9]입력!$B$2</definedName>
    <definedName name="안내표지판규격별">#REF!</definedName>
    <definedName name="이현구">#REF!</definedName>
    <definedName name="작업반장">[8]시중노임!$I$11</definedName>
    <definedName name="장산교">#REF!</definedName>
    <definedName name="조경공">[8]시중노임!$I$22</definedName>
    <definedName name="조서">[10]자료!$A:$Z</definedName>
    <definedName name="조적공">[8]시중노임!$I$7</definedName>
    <definedName name="착암공">[8]시중노임!$I$15</definedName>
    <definedName name="콘크리트공">[8]시중노임!$I$8</definedName>
    <definedName name="특별인부">[8]시중노임!$I$12</definedName>
    <definedName name="특별인부노임">#REF!</definedName>
    <definedName name="ㅣ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0" i="23" l="1"/>
  <c r="E10" i="23" l="1"/>
</calcChain>
</file>

<file path=xl/sharedStrings.xml><?xml version="1.0" encoding="utf-8"?>
<sst xmlns="http://schemas.openxmlformats.org/spreadsheetml/2006/main" count="39" uniqueCount="33">
  <si>
    <t>번호</t>
    <phoneticPr fontId="3" type="noConversion"/>
  </si>
  <si>
    <t>소 재 지</t>
    <phoneticPr fontId="3" type="noConversion"/>
  </si>
  <si>
    <t>소 유 자</t>
    <phoneticPr fontId="3" type="noConversion"/>
  </si>
  <si>
    <t>비고</t>
    <phoneticPr fontId="3" type="noConversion"/>
  </si>
  <si>
    <t>동 명</t>
    <phoneticPr fontId="3" type="noConversion"/>
  </si>
  <si>
    <t>지 번</t>
    <phoneticPr fontId="3" type="noConversion"/>
  </si>
  <si>
    <t>지목</t>
    <phoneticPr fontId="3" type="noConversion"/>
  </si>
  <si>
    <t>성 명</t>
    <phoneticPr fontId="3" type="noConversion"/>
  </si>
  <si>
    <t>주 소</t>
    <phoneticPr fontId="3" type="noConversion"/>
  </si>
  <si>
    <t>합          계</t>
    <phoneticPr fontId="3" type="noConversion"/>
  </si>
  <si>
    <t>이 해 관 계 인</t>
    <phoneticPr fontId="3" type="noConversion"/>
  </si>
  <si>
    <t>지 분</t>
    <phoneticPr fontId="3" type="noConversion"/>
  </si>
  <si>
    <t>권리의
종류</t>
    <phoneticPr fontId="3" type="noConversion"/>
  </si>
  <si>
    <t>1</t>
    <phoneticPr fontId="1" type="noConversion"/>
  </si>
  <si>
    <t>2</t>
    <phoneticPr fontId="1" type="noConversion"/>
  </si>
  <si>
    <t>3</t>
    <phoneticPr fontId="1" type="noConversion"/>
  </si>
  <si>
    <t>면적 (㎡)</t>
    <phoneticPr fontId="3" type="noConversion"/>
  </si>
  <si>
    <t>을왕동</t>
    <phoneticPr fontId="3" type="noConversion"/>
  </si>
  <si>
    <t>678-180</t>
    <phoneticPr fontId="1" type="noConversion"/>
  </si>
  <si>
    <t>유</t>
    <phoneticPr fontId="1" type="noConversion"/>
  </si>
  <si>
    <t>임</t>
    <phoneticPr fontId="1" type="noConversion"/>
  </si>
  <si>
    <t>임</t>
    <phoneticPr fontId="1" type="noConversion"/>
  </si>
  <si>
    <t>을왕동</t>
    <phoneticPr fontId="3" type="noConversion"/>
  </si>
  <si>
    <t>선녀바위 공영주차장 조성공사</t>
    <phoneticPr fontId="1" type="noConversion"/>
  </si>
  <si>
    <t>사업명 :</t>
    <phoneticPr fontId="3" type="noConversion"/>
  </si>
  <si>
    <t>중구청</t>
    <phoneticPr fontId="1" type="noConversion"/>
  </si>
  <si>
    <t>공</t>
    <phoneticPr fontId="1" type="noConversion"/>
  </si>
  <si>
    <t>공</t>
    <phoneticPr fontId="1" type="noConversion"/>
  </si>
  <si>
    <t>토 지 조 서</t>
    <phoneticPr fontId="3" type="noConversion"/>
  </si>
  <si>
    <t>지적면적</t>
    <phoneticPr fontId="1" type="noConversion"/>
  </si>
  <si>
    <t>편입면적</t>
    <phoneticPr fontId="3" type="noConversion"/>
  </si>
  <si>
    <t>678-195</t>
    <phoneticPr fontId="1" type="noConversion"/>
  </si>
  <si>
    <t>678-196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</si>
</sst>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b/>
      <sz val="24"/>
      <name val="굴림체"/>
      <family val="3"/>
      <charset val="129"/>
    </font>
    <font>
      <b/>
      <sz val="8"/>
      <name val="돋움"/>
      <family val="3"/>
      <charset val="129"/>
    </font>
    <font>
      <sz val="7"/>
      <name val="돋움"/>
      <family val="3"/>
      <charset val="129"/>
    </font>
    <font>
      <b/>
      <sz val="7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1" applyAlignment="1">
      <alignment horizontal="center" vertical="center"/>
    </xf>
    <xf numFmtId="49" fontId="2" fillId="0" borderId="0" xfId="1" applyNumberFormat="1" applyAlignment="1">
      <alignment horizontal="center" vertical="center"/>
    </xf>
    <xf numFmtId="49" fontId="2" fillId="0" borderId="0" xfId="1" applyNumberFormat="1" applyAlignment="1">
      <alignment vertical="center"/>
    </xf>
    <xf numFmtId="49" fontId="4" fillId="0" borderId="0" xfId="1" applyNumberFormat="1" applyFont="1" applyAlignment="1">
      <alignment vertical="center"/>
    </xf>
    <xf numFmtId="0" fontId="2" fillId="0" borderId="0" xfId="1" applyAlignment="1">
      <alignment vertical="center"/>
    </xf>
    <xf numFmtId="41" fontId="5" fillId="0" borderId="0" xfId="1" applyNumberFormat="1" applyFont="1" applyAlignment="1">
      <alignment vertical="center"/>
    </xf>
    <xf numFmtId="43" fontId="2" fillId="0" borderId="0" xfId="1" applyNumberFormat="1" applyAlignment="1">
      <alignment vertical="center"/>
    </xf>
    <xf numFmtId="0" fontId="3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Continuous" vertical="center"/>
    </xf>
    <xf numFmtId="49" fontId="3" fillId="0" borderId="1" xfId="1" applyNumberFormat="1" applyFont="1" applyBorder="1" applyAlignment="1">
      <alignment horizontal="centerContinuous" vertical="center"/>
    </xf>
    <xf numFmtId="176" fontId="7" fillId="0" borderId="1" xfId="2" applyNumberFormat="1" applyFont="1" applyBorder="1" applyAlignment="1">
      <alignment vertical="center"/>
    </xf>
    <xf numFmtId="49" fontId="9" fillId="2" borderId="1" xfId="1" applyNumberFormat="1" applyFont="1" applyFill="1" applyBorder="1" applyAlignment="1">
      <alignment horizontal="centerContinuous" vertical="center"/>
    </xf>
    <xf numFmtId="49" fontId="9" fillId="2" borderId="1" xfId="1" applyNumberFormat="1" applyFont="1" applyFill="1" applyBorder="1" applyAlignment="1">
      <alignment horizontal="center" vertical="center"/>
    </xf>
    <xf numFmtId="49" fontId="9" fillId="2" borderId="1" xfId="1" applyNumberFormat="1" applyFont="1" applyFill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/>
    </xf>
    <xf numFmtId="176" fontId="8" fillId="0" borderId="1" xfId="2" applyNumberFormat="1" applyFont="1" applyBorder="1" applyAlignment="1">
      <alignment vertical="center"/>
    </xf>
    <xf numFmtId="49" fontId="8" fillId="0" borderId="1" xfId="1" quotePrefix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49" fontId="8" fillId="0" borderId="2" xfId="1" quotePrefix="1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176" fontId="8" fillId="0" borderId="2" xfId="2" applyNumberFormat="1" applyFont="1" applyBorder="1" applyAlignment="1">
      <alignment vertical="center"/>
    </xf>
    <xf numFmtId="0" fontId="4" fillId="0" borderId="0" xfId="1" applyNumberFormat="1" applyFont="1" applyAlignment="1">
      <alignment vertical="center"/>
    </xf>
    <xf numFmtId="49" fontId="9" fillId="2" borderId="1" xfId="1" applyNumberFormat="1" applyFont="1" applyFill="1" applyBorder="1" applyAlignment="1">
      <alignment horizontal="center" vertical="center"/>
    </xf>
    <xf numFmtId="49" fontId="9" fillId="2" borderId="2" xfId="1" applyNumberFormat="1" applyFont="1" applyFill="1" applyBorder="1" applyAlignment="1">
      <alignment horizontal="centerContinuous" vertical="center"/>
    </xf>
    <xf numFmtId="176" fontId="8" fillId="0" borderId="1" xfId="2" applyNumberFormat="1" applyFont="1" applyBorder="1" applyAlignment="1">
      <alignment horizontal="center" vertical="center"/>
    </xf>
    <xf numFmtId="176" fontId="8" fillId="0" borderId="2" xfId="2" applyNumberFormat="1" applyFont="1" applyBorder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49" fontId="9" fillId="2" borderId="1" xfId="1" applyNumberFormat="1" applyFont="1" applyFill="1" applyBorder="1" applyAlignment="1">
      <alignment horizontal="center" vertical="center"/>
    </xf>
    <xf numFmtId="49" fontId="9" fillId="2" borderId="3" xfId="1" applyNumberFormat="1" applyFont="1" applyFill="1" applyBorder="1" applyAlignment="1">
      <alignment horizontal="center" vertical="center"/>
    </xf>
    <xf numFmtId="49" fontId="9" fillId="2" borderId="4" xfId="1" applyNumberFormat="1" applyFont="1" applyFill="1" applyBorder="1" applyAlignment="1">
      <alignment horizontal="center" vertical="center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2\C\0.&#44592;&#49696;&#51088;&#47308;\(&#44396;)&#44204;&#48376;&#49444;&#44228;\&#45236;&#50669;(&#50857;&#50669;&#47749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116;&#49849;\C\My%20Documents\&#48372;&#46020;&#50977;&#44368;\&#51221;&#49328;&#48372;&#46020;&#50977;&#44368;(&#49688;&#47049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896;GJ\D\&#44032;&#54217;&#49888;&#54036;\&#49688;&#47049;&#49328;&#52636;\&#48176;&#49688;&#44277;\&#48512;&#45824;&#44277;EXCEL\&#49688;&#47049;-&#47589;\&#54840;&#45224;\&#48512;&#45824;&#44277;&#51088;&#47308;\excel\&#54788;&#51109;&#48143;&#54872;&#44221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5824;&#47548;&#49892;&#51109;&#48169;\&#50629;&#47924;&#51473;\&#50500;&#50516;&#51473;\&#48372;&#44053;&#53664;\&#49688;&#47049;&#48143;&#45236;&#50669;(1204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788;&#49688;\C\JMS\GA-DAE\&#48512;&#45824;&#49688;&#47049;\&#48512;&#45824;~04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47196;&#48512;\D\ACAD%20DATA\&#44148;&#54868;\&#51453;%20&#51204;\Magpie\&#50857;&#51064;&#51453;&#51204;&#51648;&#44396;%20&#52572;&#51333;&#46020;&#47732;\&#47928;&#49436;\&#49688;&#47049;&#49328;&#52636;&#49436;\GOOMI\DOHWA0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008;&#55148;\C\1.Projects2002\&#50896;&#45817;&#50500;&#54028;&#53944;&#49888;&#52629;\2002&#51068;&#50948;&#45824;&#44032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5824;&#47548;&#49892;&#51109;&#48169;\&#50629;&#47924;&#51473;\&#44221;&#49436;&#52488;&#46321;&#54617;&#44368;\&#48372;&#44053;&#53664;\&#49688;&#47049;&#48143;&#45236;&#50669;(&#44221;&#49436;&#52488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73;\project%20(D)\2013%20Project\002%20&#49437;&#54252;~&#47588;&#51020;&#44036;\&#44400;&#46020;5&#54840;&#49440;_&#51648;&#51109;&#47932;&#51312;&#49436;(2013.03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사항"/>
      <sheetName val="입력"/>
      <sheetName val="원가"/>
      <sheetName val="실행"/>
      <sheetName val="설계"/>
      <sheetName val="설계갑지"/>
      <sheetName val="설계내역"/>
      <sheetName val="집계표"/>
      <sheetName val="내역산출"/>
      <sheetName val="DATE"/>
      <sheetName val="수량산출"/>
      <sheetName val="ABUT수량-A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장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설계견적"/>
      <sheetName val="갑지"/>
      <sheetName val="내역"/>
      <sheetName val="집계표"/>
      <sheetName val="면적"/>
      <sheetName val="기타자재및토공"/>
      <sheetName val="보강토"/>
      <sheetName val="보강재"/>
      <sheetName val="운임"/>
      <sheetName val="내역단가표"/>
      <sheetName val="설계내역서"/>
    </sheetNames>
    <sheetDataSet>
      <sheetData sheetId="0" refreshError="1">
        <row r="2">
          <cell r="B2" t="str">
            <v>아암중학교 신축공사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리네이타집계표"/>
      <sheetName val="곡선유도표지판수량집계표"/>
      <sheetName val="데리네이타설치현황1"/>
      <sheetName val="데리네이타설치현황2"/>
      <sheetName val="비탈면보호공수량집계표"/>
      <sheetName val="비탈면보호공수량산출"/>
      <sheetName val="비탈면보호공설치현황"/>
      <sheetName val="돌붙임수량산출"/>
      <sheetName val="수로이설현황"/>
      <sheetName val="차선도색수량집계표1"/>
      <sheetName val="차선도색수량집계표2"/>
      <sheetName val="RAMP노즈부"/>
      <sheetName val="laroux"/>
      <sheetName val="수량명세서"/>
      <sheetName val="내역서적용수량"/>
      <sheetName val="부대공자재 총"/>
      <sheetName val="표지판설치집계표"/>
      <sheetName val="표지판기초토공수량산출"/>
      <sheetName val="표지판설치현황"/>
      <sheetName val="차선도색수량집계표"/>
      <sheetName val="본선차선"/>
      <sheetName val="버스정차대"/>
      <sheetName val="주차장"/>
      <sheetName val="횡단보도"/>
      <sheetName val="평면교차"/>
      <sheetName val="노즈부"/>
      <sheetName val="가드레일수량집계표"/>
      <sheetName val="가드레일수량산출"/>
      <sheetName val="표지병집계"/>
      <sheetName val="표지병"/>
      <sheetName val="가로수분집계표"/>
      <sheetName val="가로수분"/>
      <sheetName val="방음벽수량집계표"/>
      <sheetName val="방음벽설치현황 "/>
      <sheetName val="미끄럼집계"/>
      <sheetName val="미끄럼"/>
      <sheetName val="미끄럼산출"/>
      <sheetName val="데리네이타현황"/>
      <sheetName val="ABUT수량-A1"/>
      <sheetName val="보도공제면적"/>
      <sheetName val="코드표"/>
      <sheetName val="공사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종배수관현황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집수정현황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Sheet1"/>
      <sheetName val="Sheet2"/>
      <sheetName val="Sheet3"/>
      <sheetName val="Sheet4"/>
      <sheetName val="Sheet5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배수관공(IC)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부분합"/>
      <sheetName val="Sheet13"/>
      <sheetName val="날개벽유동집계표"/>
      <sheetName val="유입방지턱수량"/>
      <sheetName val="유입방지턱표지"/>
      <sheetName val="유입방지턱단위수량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간지"/>
      <sheetName val="파형강판 총수량집계표"/>
      <sheetName val="통로"/>
      <sheetName val="철근수량 집계표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로집계"/>
      <sheetName val="배수관로수량현황"/>
      <sheetName val="배수관로수량집계"/>
      <sheetName val="배수관로수량집계L-8,9,11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원가계산서(년도별)"/>
      <sheetName val="집계표(도급)"/>
      <sheetName val="내역서(도급)"/>
      <sheetName val="6월호"/>
      <sheetName val="증감총괄"/>
      <sheetName val="내역"/>
      <sheetName val="잡비"/>
      <sheetName val="증감"/>
      <sheetName val="전신환매도율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BOQ"/>
      <sheetName val="터파기및재료"/>
      <sheetName val="일위대가"/>
      <sheetName val="DATE"/>
      <sheetName val=""/>
      <sheetName val="교각1"/>
      <sheetName val="견적서"/>
      <sheetName val="건축공사실행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부대내역"/>
      <sheetName val="A LINE"/>
      <sheetName val="Baby일위대가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금액내역서"/>
      <sheetName val="수량-가로등"/>
      <sheetName val="기본사항"/>
      <sheetName val="1+214(수로)"/>
      <sheetName val="1+185(통로)"/>
      <sheetName val="구체,날개,보강철근수량"/>
      <sheetName val="난간및차수벽철근량"/>
      <sheetName val="접속저판"/>
      <sheetName val="45,46"/>
      <sheetName val="일위대가표"/>
      <sheetName val="내역서"/>
      <sheetName val="을지"/>
      <sheetName val="공사비증감"/>
      <sheetName val="역T형옹벽(3.0)"/>
      <sheetName val="총괄갑 "/>
      <sheetName val="99총공사내역서"/>
      <sheetName val="노임단가"/>
      <sheetName val="BOQ(전체)"/>
      <sheetName val="원형1호맨홀토공수량"/>
      <sheetName val="CB"/>
      <sheetName val="일위대가(가설)"/>
      <sheetName val="2"/>
      <sheetName val="96보완계획7.12"/>
      <sheetName val="준검 내역서"/>
      <sheetName val="교대(A1)"/>
      <sheetName val="하도금액분계"/>
      <sheetName val="정화조동내역"/>
      <sheetName val="만수배관단가"/>
      <sheetName val="FRP배관단가(만수)"/>
      <sheetName val="일반공사"/>
      <sheetName val="포장공"/>
      <sheetName val="단면가정"/>
      <sheetName val="인사자료총집계"/>
      <sheetName val="토공(우물통,기타) "/>
      <sheetName val="수량산출"/>
      <sheetName val="날개벽(시점좌측)"/>
      <sheetName val="골재산출"/>
      <sheetName val="직노"/>
      <sheetName val="guard(mac)"/>
      <sheetName val="실행철강하도"/>
      <sheetName val="공사개요"/>
      <sheetName val="맨홀"/>
      <sheetName val="물가시세"/>
      <sheetName val="표층포설및다짐"/>
      <sheetName val="단가목록"/>
      <sheetName val="저"/>
      <sheetName val="말뚝지지력산정"/>
      <sheetName val="중기일위대가"/>
      <sheetName val="INPUT"/>
      <sheetName val="97 사업추정(WEKI)"/>
      <sheetName val="기초일위"/>
      <sheetName val="일반전기"/>
      <sheetName val="OPGW기별"/>
      <sheetName val="단가산출"/>
      <sheetName val="U-TYPE(1)"/>
      <sheetName val="VXXXXX"/>
      <sheetName val="6PILE  (돌출)"/>
      <sheetName val="BID"/>
      <sheetName val="내역서(삼호)"/>
      <sheetName val="슬래브(유곡)"/>
      <sheetName val="도급내역"/>
      <sheetName val="연결관암거"/>
      <sheetName val="MAIN_TABLE"/>
      <sheetName val="남양시작동자105노65기1.3화1.2"/>
      <sheetName val="고분전시관"/>
      <sheetName val="설비"/>
      <sheetName val="철거산출근거"/>
      <sheetName val="Macro1"/>
      <sheetName val="제경비"/>
      <sheetName val="철근계"/>
      <sheetName val="7.PILE  (돌출)"/>
      <sheetName val="기초단가"/>
      <sheetName val="내역(설계)"/>
      <sheetName val="TOTAL_BOQ"/>
      <sheetName val="5.공종별예산내역서"/>
      <sheetName val="2000년1차"/>
      <sheetName val="1차설계변경내역"/>
      <sheetName val="수량산출서"/>
      <sheetName val="우배수"/>
      <sheetName val="토목"/>
      <sheetName val="도급-집계"/>
      <sheetName val="가로등내역서"/>
      <sheetName val="소비자가"/>
      <sheetName val="품셈TABLE"/>
      <sheetName val="COPING"/>
      <sheetName val="E총"/>
      <sheetName val="1차증가원가계산"/>
      <sheetName val="보차도경계석"/>
      <sheetName val="단가조사"/>
      <sheetName val="70%"/>
      <sheetName val="구조물공"/>
      <sheetName val="배수공"/>
      <sheetName val="부대공"/>
      <sheetName val="토공"/>
      <sheetName val="노무비"/>
      <sheetName val="보도포장산출"/>
      <sheetName val="데리네이타현황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가도공"/>
      <sheetName val="관급"/>
      <sheetName val="내역(원안-대안)"/>
      <sheetName val="200"/>
      <sheetName val="단가 "/>
      <sheetName val="노임"/>
      <sheetName val="J直材4"/>
      <sheetName val="자재단가"/>
      <sheetName val="총괄"/>
      <sheetName val="단가"/>
      <sheetName val="내역(2000년)"/>
      <sheetName val="국도접속 차도부수량"/>
      <sheetName val="7기초"/>
      <sheetName val="덕전리"/>
      <sheetName val="N賃率-職"/>
      <sheetName val="8.PILE  (돌출)"/>
      <sheetName val="접도구역경계표주현황"/>
      <sheetName val="개비온집계"/>
      <sheetName val="개비온 단위"/>
      <sheetName val="#REF"/>
      <sheetName val="단위수량산출"/>
      <sheetName val="일위대가목록"/>
      <sheetName val="관급자재"/>
      <sheetName val="매매"/>
      <sheetName val="Sheet1 (2)"/>
      <sheetName val="산출서"/>
      <sheetName val="총괄내역서"/>
      <sheetName val="데이타"/>
      <sheetName val="식재인부"/>
      <sheetName val="재정비직인"/>
      <sheetName val="재정비내역"/>
      <sheetName val="지적고시내역"/>
      <sheetName val="DANGA"/>
      <sheetName val="기본자료"/>
      <sheetName val="집1"/>
      <sheetName val="진주방향"/>
      <sheetName val="마산방향"/>
      <sheetName val="마산방향철근집계"/>
      <sheetName val="현장"/>
      <sheetName val="포장수량산출"/>
      <sheetName val="토공총괄집계표"/>
      <sheetName val="제목(수량)"/>
      <sheetName val="수량총괄집계"/>
      <sheetName val="앨범표지"/>
      <sheetName val="변수값"/>
      <sheetName val="중기상차"/>
      <sheetName val="AS복구"/>
      <sheetName val="중기터파기"/>
      <sheetName val="연결임시"/>
      <sheetName val="단가산출서"/>
      <sheetName val="절취및터파기"/>
      <sheetName val="고정보수량집계"/>
      <sheetName val="천안IP공장자100노100물량110할증"/>
      <sheetName val="하부철근수량"/>
      <sheetName val="급수"/>
      <sheetName val="조경시설물"/>
      <sheetName val="수자재단위당"/>
      <sheetName val="주요량(96)"/>
      <sheetName val="2공구산출내역"/>
      <sheetName val="기타#9"/>
      <sheetName val="Sheet15"/>
      <sheetName val="WEIGHT LIST"/>
      <sheetName val="토공사(흙막이)"/>
      <sheetName val="역T형교대(직접기초)"/>
      <sheetName val="3.하중산정4.양수압5.지지력"/>
      <sheetName val="기둥(원형)"/>
      <sheetName val="기초공"/>
      <sheetName val="위치조서"/>
      <sheetName val="유림골조"/>
      <sheetName val="4)유동표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전신"/>
      <sheetName val="차액보증"/>
      <sheetName val="용산1(해보)"/>
      <sheetName val="공비대비"/>
      <sheetName val="부대시설"/>
      <sheetName val="Apt내역"/>
      <sheetName val="내역서전체"/>
      <sheetName val="구조     ."/>
      <sheetName val="참고자료"/>
      <sheetName val="노무비단가"/>
      <sheetName val="총괄표"/>
      <sheetName val="주형"/>
      <sheetName val="산출근거"/>
      <sheetName val="ABUT수량-A1"/>
      <sheetName val="참고사항"/>
      <sheetName val="횡배수관"/>
      <sheetName val="단가 및 재료비"/>
      <sheetName val="중기사용료산출근거"/>
      <sheetName val="DATA 입력부"/>
      <sheetName val="단가산출(총괄)"/>
      <sheetName val="일위총괄"/>
      <sheetName val="1,2,3,4,5단위수량"/>
      <sheetName val="본체"/>
      <sheetName val="공조기(삭제)"/>
      <sheetName val="사다리"/>
      <sheetName val="Mc1"/>
      <sheetName val="J형측구단위수량"/>
      <sheetName val="일위목록"/>
      <sheetName val="DATA2000"/>
      <sheetName val="요율"/>
      <sheetName val="수안보-MBR1"/>
      <sheetName val="설계기준"/>
      <sheetName val="내역1"/>
      <sheetName val="날개벽(TYPE1)"/>
      <sheetName val="DATA"/>
      <sheetName val="깨기수량"/>
      <sheetName val="일위대가목차"/>
      <sheetName val="총차분(토목)"/>
      <sheetName val="FRP산출근거"/>
      <sheetName val="단가산출서총괄"/>
      <sheetName val="쌍송교"/>
      <sheetName val="우수받이재료집계표"/>
      <sheetName val="원가계산서"/>
      <sheetName val="지수"/>
      <sheetName val="(A)내역서"/>
      <sheetName val="DATA98"/>
      <sheetName val="시점교대"/>
      <sheetName val="토 적 표"/>
      <sheetName val="(포장)BOQ-실적공사"/>
      <sheetName val="특수기호강도거푸집"/>
      <sheetName val="종배수관면벽신"/>
      <sheetName val="종배수관(신)"/>
      <sheetName val="내역을"/>
      <sheetName val="1.설계조건"/>
      <sheetName val="000000"/>
      <sheetName val="토공집계"/>
      <sheetName val="마감"/>
      <sheetName val="환경기계공정표 (3)"/>
      <sheetName val="기본단가표"/>
      <sheetName val="내역서(사업소)"/>
      <sheetName val="6호기"/>
      <sheetName val="TIE-IN"/>
      <sheetName val="교각토공"/>
      <sheetName val="투찰"/>
      <sheetName val="(집계) 노면표시"/>
      <sheetName val="설직재-1"/>
      <sheetName val="기계설비표선정수장"/>
      <sheetName val="암거날개벽재료집계"/>
      <sheetName val="횡배수관집현황(2공구)"/>
      <sheetName val="자재 집계표"/>
      <sheetName val="투찰금액"/>
      <sheetName val="9GNG운반"/>
      <sheetName val="적용건축"/>
      <sheetName val="9902"/>
      <sheetName val="기기리스트"/>
      <sheetName val="단위중량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청천내"/>
      <sheetName val="기초자료입력"/>
      <sheetName val="수량집계표(舊)"/>
      <sheetName val="취수탑"/>
      <sheetName val="내역서적용수량"/>
      <sheetName val="퇴직금(울산천상)"/>
      <sheetName val="양지교"/>
      <sheetName val="대로근거"/>
      <sheetName val="내역표지"/>
      <sheetName val="수량집계"/>
      <sheetName val="잡비계산"/>
      <sheetName val="입찰안"/>
      <sheetName val="건축내역"/>
      <sheetName val="도근좌표"/>
      <sheetName val="당진1,2호기전선관설치및접지4차공사내역서-을지"/>
      <sheetName val="설계예산서"/>
      <sheetName val="장비단가표"/>
      <sheetName val="3.하중산정4.지지력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 refreshError="1"/>
      <sheetData sheetId="264" refreshError="1"/>
      <sheetData sheetId="265" refreshError="1"/>
      <sheetData sheetId="266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 refreshError="1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 refreshError="1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정부노임(2000.상)"/>
      <sheetName val="예측단가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시중노임"/>
      <sheetName val="기계경비"/>
      <sheetName val="자재가격"/>
      <sheetName val="변경일위대가"/>
      <sheetName val="일위대가표"/>
      <sheetName val="산출근거"/>
      <sheetName val="거리별운임"/>
      <sheetName val="전산output"/>
      <sheetName val="설비단가표"/>
      <sheetName val="JUCKEYK"/>
      <sheetName val="터파기및재료"/>
      <sheetName val="인건-측정"/>
      <sheetName val="값"/>
      <sheetName val="N賃率-職"/>
      <sheetName val="내역"/>
      <sheetName val="안정검토"/>
      <sheetName val="단면설계"/>
      <sheetName val="우배수"/>
    </sheetNames>
    <sheetDataSet>
      <sheetData sheetId="0"/>
      <sheetData sheetId="1" refreshError="1">
        <row r="7">
          <cell r="I7">
            <v>66461</v>
          </cell>
        </row>
        <row r="8">
          <cell r="I8">
            <v>68884</v>
          </cell>
        </row>
        <row r="11">
          <cell r="I11">
            <v>63904</v>
          </cell>
        </row>
        <row r="12">
          <cell r="I12">
            <v>55970</v>
          </cell>
        </row>
        <row r="13">
          <cell r="I13">
            <v>40922</v>
          </cell>
        </row>
        <row r="15">
          <cell r="I15">
            <v>56840</v>
          </cell>
        </row>
        <row r="16">
          <cell r="I16">
            <v>78296</v>
          </cell>
        </row>
        <row r="22">
          <cell r="I22">
            <v>60423</v>
          </cell>
        </row>
        <row r="23">
          <cell r="I23">
            <v>51152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설계견적"/>
      <sheetName val="갑지"/>
      <sheetName val="내역"/>
      <sheetName val="집계표"/>
      <sheetName val="면적"/>
      <sheetName val="기타자재및토공"/>
      <sheetName val="보강토"/>
      <sheetName val="보강재"/>
      <sheetName val="운임"/>
      <sheetName val="내역단가표"/>
    </sheetNames>
    <sheetDataSet>
      <sheetData sheetId="0" refreshError="1">
        <row r="2">
          <cell r="B2" t="str">
            <v>경서 초등학교 신축공사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장물조서"/>
      <sheetName val="한전주조서"/>
      <sheetName val="1"/>
      <sheetName val="2"/>
      <sheetName val="3"/>
      <sheetName val="4"/>
      <sheetName val="5"/>
      <sheetName val="6"/>
      <sheetName val="7"/>
      <sheetName val="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E1" t="str">
            <v>번 호</v>
          </cell>
          <cell r="G1" t="str">
            <v>동   명</v>
          </cell>
          <cell r="H1" t="str">
            <v>지   번</v>
          </cell>
          <cell r="I1" t="str">
            <v>물건의 용도</v>
          </cell>
          <cell r="J1" t="str">
            <v>건 물 구 조</v>
          </cell>
          <cell r="K1" t="str">
            <v>총 면 적
(㎡)</v>
          </cell>
          <cell r="L1" t="str">
            <v>편입면적
(㎡)</v>
          </cell>
          <cell r="M1" t="str">
            <v>잔여면적
(㎡)</v>
          </cell>
          <cell r="N1" t="str">
            <v>소      유      자</v>
          </cell>
          <cell r="Q1" t="str">
            <v>비 고</v>
          </cell>
        </row>
        <row r="3">
          <cell r="N3" t="str">
            <v>주        소</v>
          </cell>
          <cell r="O3" t="str">
            <v>연락처</v>
          </cell>
          <cell r="P3" t="str">
            <v>성   명</v>
          </cell>
        </row>
        <row r="5">
          <cell r="A5" t="str">
            <v>기1</v>
          </cell>
          <cell r="C5">
            <v>0</v>
          </cell>
          <cell r="D5" t="str">
            <v>기</v>
          </cell>
          <cell r="E5">
            <v>4</v>
          </cell>
          <cell r="G5" t="str">
            <v>불은면 오두리</v>
          </cell>
          <cell r="H5" t="str">
            <v>300-1</v>
          </cell>
          <cell r="I5" t="str">
            <v>반사경</v>
          </cell>
          <cell r="K5">
            <v>1</v>
          </cell>
          <cell r="L5">
            <v>1</v>
          </cell>
        </row>
        <row r="6">
          <cell r="A6" t="str">
            <v>기2</v>
          </cell>
          <cell r="C6">
            <v>0</v>
          </cell>
          <cell r="D6" t="str">
            <v>기</v>
          </cell>
          <cell r="E6">
            <v>5</v>
          </cell>
          <cell r="G6" t="str">
            <v>불은면 오두리</v>
          </cell>
          <cell r="H6" t="str">
            <v>300-1</v>
          </cell>
          <cell r="I6" t="str">
            <v>이정표</v>
          </cell>
          <cell r="K6">
            <v>1</v>
          </cell>
          <cell r="L6">
            <v>1</v>
          </cell>
        </row>
        <row r="7">
          <cell r="A7" t="str">
            <v>기3</v>
          </cell>
          <cell r="C7">
            <v>0</v>
          </cell>
          <cell r="D7" t="str">
            <v>기</v>
          </cell>
          <cell r="E7">
            <v>6</v>
          </cell>
          <cell r="G7" t="str">
            <v>불은면 오두리</v>
          </cell>
          <cell r="H7" t="str">
            <v>300-1</v>
          </cell>
          <cell r="I7" t="str">
            <v>버스표지판</v>
          </cell>
          <cell r="K7">
            <v>1</v>
          </cell>
          <cell r="L7">
            <v>1</v>
          </cell>
        </row>
        <row r="8">
          <cell r="A8" t="str">
            <v>기4</v>
          </cell>
          <cell r="C8">
            <v>0</v>
          </cell>
          <cell r="D8" t="str">
            <v>기</v>
          </cell>
          <cell r="E8">
            <v>7</v>
          </cell>
          <cell r="G8" t="str">
            <v>불은면 오두리</v>
          </cell>
          <cell r="H8" t="str">
            <v>300-1</v>
          </cell>
          <cell r="I8" t="str">
            <v>안내표지판</v>
          </cell>
          <cell r="K8">
            <v>1</v>
          </cell>
          <cell r="L8">
            <v>1</v>
          </cell>
        </row>
        <row r="9">
          <cell r="A9" t="str">
            <v>기5</v>
          </cell>
          <cell r="C9">
            <v>0</v>
          </cell>
          <cell r="D9" t="str">
            <v>기</v>
          </cell>
          <cell r="E9">
            <v>8</v>
          </cell>
          <cell r="G9" t="str">
            <v>불은면 오두리</v>
          </cell>
          <cell r="H9" t="str">
            <v>300-1</v>
          </cell>
          <cell r="I9" t="str">
            <v>소화전</v>
          </cell>
          <cell r="K9">
            <v>1</v>
          </cell>
          <cell r="L9">
            <v>1</v>
          </cell>
        </row>
        <row r="10">
          <cell r="A10" t="str">
            <v>한1</v>
          </cell>
          <cell r="C10">
            <v>0</v>
          </cell>
          <cell r="D10" t="str">
            <v>한</v>
          </cell>
          <cell r="E10">
            <v>9</v>
          </cell>
          <cell r="G10" t="str">
            <v>불은면 오두리</v>
          </cell>
          <cell r="H10" t="str">
            <v>301-4</v>
          </cell>
          <cell r="I10" t="str">
            <v>한전주</v>
          </cell>
          <cell r="J10" t="str">
            <v>78324-883 온수지</v>
          </cell>
          <cell r="K10">
            <v>1</v>
          </cell>
          <cell r="L10">
            <v>1</v>
          </cell>
        </row>
        <row r="11">
          <cell r="A11" t="str">
            <v>기6</v>
          </cell>
          <cell r="C11">
            <v>0</v>
          </cell>
          <cell r="D11" t="str">
            <v>기</v>
          </cell>
          <cell r="E11">
            <v>10</v>
          </cell>
          <cell r="G11" t="str">
            <v>불은면 오두리</v>
          </cell>
          <cell r="H11" t="str">
            <v>301-4</v>
          </cell>
          <cell r="I11" t="str">
            <v>반사경</v>
          </cell>
          <cell r="K11">
            <v>1</v>
          </cell>
          <cell r="L11">
            <v>1</v>
          </cell>
        </row>
        <row r="12">
          <cell r="A12" t="str">
            <v>지1</v>
          </cell>
          <cell r="B12">
            <v>1</v>
          </cell>
          <cell r="C12" t="str">
            <v>1-1</v>
          </cell>
          <cell r="D12" t="str">
            <v>지</v>
          </cell>
          <cell r="E12">
            <v>11</v>
          </cell>
          <cell r="F12">
            <v>-1</v>
          </cell>
          <cell r="G12" t="str">
            <v>불은면 오두리</v>
          </cell>
          <cell r="H12" t="str">
            <v>300-4</v>
          </cell>
          <cell r="I12" t="str">
            <v>수목</v>
          </cell>
          <cell r="J12" t="str">
            <v>주목</v>
          </cell>
          <cell r="K12">
            <v>20</v>
          </cell>
          <cell r="L12">
            <v>20</v>
          </cell>
          <cell r="M12" t="str">
            <v>주</v>
          </cell>
          <cell r="N12" t="str">
            <v>인천광역시 강화군 불은면 오두리 302</v>
          </cell>
          <cell r="O12" t="str">
            <v>032) 937-4855</v>
          </cell>
          <cell r="P12" t="str">
            <v>고웅섭</v>
          </cell>
        </row>
        <row r="13">
          <cell r="A13" t="str">
            <v>지2</v>
          </cell>
          <cell r="B13">
            <v>1</v>
          </cell>
          <cell r="C13" t="str">
            <v>1-2</v>
          </cell>
          <cell r="D13" t="str">
            <v>지</v>
          </cell>
          <cell r="E13">
            <v>11</v>
          </cell>
          <cell r="F13">
            <v>-2</v>
          </cell>
          <cell r="G13" t="str">
            <v>불은면 오두리</v>
          </cell>
          <cell r="H13" t="str">
            <v>300-4</v>
          </cell>
          <cell r="I13" t="str">
            <v>수목</v>
          </cell>
          <cell r="J13" t="str">
            <v>감나무</v>
          </cell>
          <cell r="K13">
            <v>15</v>
          </cell>
          <cell r="L13">
            <v>15</v>
          </cell>
          <cell r="M13" t="str">
            <v>주</v>
          </cell>
          <cell r="N13" t="str">
            <v>인천광역시 강화군 불은면 오두리 302</v>
          </cell>
          <cell r="O13" t="str">
            <v>032) 937-4855</v>
          </cell>
          <cell r="P13" t="str">
            <v>고웅섭</v>
          </cell>
        </row>
        <row r="14">
          <cell r="A14" t="str">
            <v>지3</v>
          </cell>
          <cell r="B14">
            <v>1</v>
          </cell>
          <cell r="C14" t="str">
            <v>1-3</v>
          </cell>
          <cell r="D14" t="str">
            <v>지</v>
          </cell>
          <cell r="E14">
            <v>11</v>
          </cell>
          <cell r="F14">
            <v>-3</v>
          </cell>
          <cell r="G14" t="str">
            <v>불은면 오두리</v>
          </cell>
          <cell r="H14" t="str">
            <v>300-4</v>
          </cell>
          <cell r="I14" t="str">
            <v>수목</v>
          </cell>
          <cell r="J14" t="str">
            <v>회향목</v>
          </cell>
          <cell r="K14">
            <v>30</v>
          </cell>
          <cell r="L14">
            <v>30</v>
          </cell>
          <cell r="M14" t="str">
            <v>주</v>
          </cell>
          <cell r="N14" t="str">
            <v>인천광역시 강화군 불은면 오두리 302</v>
          </cell>
          <cell r="O14" t="str">
            <v>032) 937-4855</v>
          </cell>
          <cell r="P14" t="str">
            <v>고웅섭</v>
          </cell>
        </row>
        <row r="15">
          <cell r="A15" t="str">
            <v>지4</v>
          </cell>
          <cell r="B15">
            <v>2</v>
          </cell>
          <cell r="C15" t="str">
            <v>2-1</v>
          </cell>
          <cell r="D15" t="str">
            <v>지</v>
          </cell>
          <cell r="E15">
            <v>12</v>
          </cell>
          <cell r="F15">
            <v>-1</v>
          </cell>
          <cell r="G15" t="str">
            <v>불은면 오두리</v>
          </cell>
          <cell r="H15" t="str">
            <v>301-5</v>
          </cell>
          <cell r="I15" t="str">
            <v>수목</v>
          </cell>
          <cell r="J15" t="str">
            <v>감나무</v>
          </cell>
          <cell r="K15">
            <v>1</v>
          </cell>
          <cell r="L15">
            <v>1</v>
          </cell>
          <cell r="M15" t="str">
            <v>주</v>
          </cell>
          <cell r="Q15" t="str">
            <v>9.8*4.3</v>
          </cell>
        </row>
        <row r="17">
          <cell r="A17" t="str">
            <v>체1</v>
          </cell>
          <cell r="C17">
            <v>0</v>
          </cell>
          <cell r="D17" t="str">
            <v>체</v>
          </cell>
          <cell r="E17">
            <v>13</v>
          </cell>
          <cell r="G17" t="str">
            <v>불은면 오두리</v>
          </cell>
          <cell r="H17" t="str">
            <v>301-5</v>
          </cell>
          <cell r="I17" t="str">
            <v>체신주</v>
          </cell>
          <cell r="K17">
            <v>1</v>
          </cell>
          <cell r="L17">
            <v>1</v>
          </cell>
        </row>
        <row r="18">
          <cell r="A18" t="str">
            <v>지5</v>
          </cell>
          <cell r="B18">
            <v>3</v>
          </cell>
          <cell r="C18" t="str">
            <v>3-2</v>
          </cell>
          <cell r="D18" t="str">
            <v>지</v>
          </cell>
          <cell r="E18">
            <v>14</v>
          </cell>
          <cell r="F18">
            <v>-2</v>
          </cell>
          <cell r="G18" t="str">
            <v>불은면 오두리</v>
          </cell>
          <cell r="H18" t="str">
            <v>301-9</v>
          </cell>
          <cell r="I18" t="str">
            <v>수목</v>
          </cell>
          <cell r="J18" t="str">
            <v>대추나무</v>
          </cell>
          <cell r="K18">
            <v>4</v>
          </cell>
          <cell r="L18">
            <v>4</v>
          </cell>
          <cell r="M18" t="str">
            <v>주</v>
          </cell>
        </row>
        <row r="19">
          <cell r="A19" t="str">
            <v>지6</v>
          </cell>
          <cell r="B19">
            <v>3</v>
          </cell>
          <cell r="C19" t="str">
            <v>3-3</v>
          </cell>
          <cell r="D19" t="str">
            <v>지</v>
          </cell>
          <cell r="E19">
            <v>14</v>
          </cell>
          <cell r="F19">
            <v>-3</v>
          </cell>
          <cell r="G19" t="str">
            <v>불은면 오두리</v>
          </cell>
          <cell r="H19" t="str">
            <v>301-9</v>
          </cell>
          <cell r="I19" t="str">
            <v>수목</v>
          </cell>
          <cell r="J19" t="str">
            <v>철죽</v>
          </cell>
          <cell r="K19">
            <v>1</v>
          </cell>
          <cell r="L19">
            <v>1</v>
          </cell>
          <cell r="M19" t="str">
            <v>주</v>
          </cell>
        </row>
        <row r="20">
          <cell r="A20" t="str">
            <v>지7</v>
          </cell>
          <cell r="B20">
            <v>3</v>
          </cell>
          <cell r="C20" t="str">
            <v>3-4</v>
          </cell>
          <cell r="D20" t="str">
            <v>지</v>
          </cell>
          <cell r="E20">
            <v>14</v>
          </cell>
          <cell r="F20">
            <v>-4</v>
          </cell>
          <cell r="G20" t="str">
            <v>불은면 오두리</v>
          </cell>
          <cell r="H20" t="str">
            <v>301-9</v>
          </cell>
          <cell r="I20" t="str">
            <v>수목</v>
          </cell>
          <cell r="J20" t="str">
            <v>소나무</v>
          </cell>
          <cell r="K20">
            <v>3</v>
          </cell>
          <cell r="L20">
            <v>3</v>
          </cell>
          <cell r="M20" t="str">
            <v>주</v>
          </cell>
        </row>
        <row r="21">
          <cell r="A21" t="str">
            <v>체2</v>
          </cell>
          <cell r="C21">
            <v>0</v>
          </cell>
          <cell r="D21" t="str">
            <v>체</v>
          </cell>
          <cell r="E21">
            <v>15</v>
          </cell>
          <cell r="G21" t="str">
            <v>불은면 오두리</v>
          </cell>
          <cell r="H21" t="str">
            <v>300-1</v>
          </cell>
          <cell r="I21" t="str">
            <v>체신주</v>
          </cell>
          <cell r="K21">
            <v>1</v>
          </cell>
          <cell r="L21">
            <v>1</v>
          </cell>
        </row>
        <row r="22">
          <cell r="A22" t="str">
            <v>한2</v>
          </cell>
          <cell r="C22">
            <v>0</v>
          </cell>
          <cell r="D22" t="str">
            <v>한</v>
          </cell>
          <cell r="E22">
            <v>16</v>
          </cell>
          <cell r="G22" t="str">
            <v>불은면 오두리</v>
          </cell>
          <cell r="H22" t="str">
            <v>298-1</v>
          </cell>
          <cell r="I22" t="str">
            <v>한전주</v>
          </cell>
          <cell r="J22" t="str">
            <v>78324-983 온수지</v>
          </cell>
          <cell r="K22">
            <v>1</v>
          </cell>
          <cell r="L22">
            <v>1</v>
          </cell>
        </row>
        <row r="23">
          <cell r="A23" t="str">
            <v>지8</v>
          </cell>
          <cell r="B23">
            <v>4</v>
          </cell>
          <cell r="C23" t="str">
            <v>4-1</v>
          </cell>
          <cell r="D23" t="str">
            <v>지</v>
          </cell>
          <cell r="E23">
            <v>18</v>
          </cell>
          <cell r="F23">
            <v>-1</v>
          </cell>
          <cell r="G23" t="str">
            <v>불은면 오두리</v>
          </cell>
          <cell r="H23" t="str">
            <v>297-7</v>
          </cell>
          <cell r="I23" t="str">
            <v>수목</v>
          </cell>
          <cell r="J23" t="str">
            <v>단풍나무</v>
          </cell>
          <cell r="K23">
            <v>1</v>
          </cell>
          <cell r="L23">
            <v>1</v>
          </cell>
          <cell r="M23" t="str">
            <v>주</v>
          </cell>
          <cell r="N23" t="str">
            <v>인천광역시 강화군 불은면 오두리 297-4</v>
          </cell>
          <cell r="O23" t="str">
            <v>010-4766-6553</v>
          </cell>
          <cell r="P23" t="str">
            <v>고은섭</v>
          </cell>
        </row>
        <row r="24">
          <cell r="A24" t="str">
            <v>지9</v>
          </cell>
          <cell r="B24">
            <v>4</v>
          </cell>
          <cell r="C24" t="str">
            <v>4-2</v>
          </cell>
          <cell r="D24" t="str">
            <v>지</v>
          </cell>
          <cell r="E24">
            <v>18</v>
          </cell>
          <cell r="F24">
            <v>-2</v>
          </cell>
          <cell r="G24" t="str">
            <v>불은면 오두리</v>
          </cell>
          <cell r="H24" t="str">
            <v>297-7</v>
          </cell>
          <cell r="I24" t="str">
            <v>수목</v>
          </cell>
          <cell r="J24" t="str">
            <v>살구나무</v>
          </cell>
          <cell r="K24">
            <v>1</v>
          </cell>
          <cell r="L24">
            <v>1</v>
          </cell>
          <cell r="M24" t="str">
            <v>주</v>
          </cell>
          <cell r="N24" t="str">
            <v>인천광역시 강화군 불은면 오두리 297-4</v>
          </cell>
          <cell r="O24" t="str">
            <v>010-4766-6553</v>
          </cell>
          <cell r="P24" t="str">
            <v>고은섭</v>
          </cell>
        </row>
        <row r="25">
          <cell r="A25" t="str">
            <v>지10</v>
          </cell>
          <cell r="B25">
            <v>4</v>
          </cell>
          <cell r="C25" t="str">
            <v>4-3</v>
          </cell>
          <cell r="D25" t="str">
            <v>지</v>
          </cell>
          <cell r="E25">
            <v>18</v>
          </cell>
          <cell r="F25">
            <v>-3</v>
          </cell>
          <cell r="G25" t="str">
            <v>불은면 오두리</v>
          </cell>
          <cell r="H25" t="str">
            <v>297-7</v>
          </cell>
          <cell r="I25" t="str">
            <v>수목</v>
          </cell>
          <cell r="J25" t="str">
            <v>은행나무</v>
          </cell>
          <cell r="K25">
            <v>1</v>
          </cell>
          <cell r="L25">
            <v>1</v>
          </cell>
          <cell r="M25" t="str">
            <v>주</v>
          </cell>
          <cell r="N25" t="str">
            <v>인천광역시 강화군 불은면 오두리 297-4</v>
          </cell>
          <cell r="O25" t="str">
            <v>010-4766-6553</v>
          </cell>
          <cell r="P25" t="str">
            <v>고은섭</v>
          </cell>
        </row>
        <row r="26">
          <cell r="A26" t="str">
            <v>지11</v>
          </cell>
          <cell r="B26">
            <v>4</v>
          </cell>
          <cell r="C26" t="str">
            <v>4-4</v>
          </cell>
          <cell r="D26" t="str">
            <v>지</v>
          </cell>
          <cell r="E26">
            <v>18</v>
          </cell>
          <cell r="F26">
            <v>-4</v>
          </cell>
          <cell r="G26" t="str">
            <v>불은면 오두리</v>
          </cell>
          <cell r="H26" t="str">
            <v>297-7</v>
          </cell>
          <cell r="I26" t="str">
            <v>수목</v>
          </cell>
          <cell r="J26" t="str">
            <v>주목</v>
          </cell>
          <cell r="K26">
            <v>1</v>
          </cell>
          <cell r="L26">
            <v>1</v>
          </cell>
          <cell r="M26" t="str">
            <v>주</v>
          </cell>
          <cell r="N26" t="str">
            <v>인천광역시 강화군 불은면 오두리 297-4</v>
          </cell>
          <cell r="O26" t="str">
            <v>010-4766-6553</v>
          </cell>
          <cell r="P26" t="str">
            <v>고은섭</v>
          </cell>
        </row>
        <row r="27">
          <cell r="A27" t="str">
            <v>체3</v>
          </cell>
          <cell r="C27">
            <v>0</v>
          </cell>
          <cell r="D27" t="str">
            <v>체</v>
          </cell>
          <cell r="E27">
            <v>19</v>
          </cell>
          <cell r="G27" t="str">
            <v>불은면 오두리</v>
          </cell>
          <cell r="H27" t="str">
            <v>297-7</v>
          </cell>
          <cell r="I27" t="str">
            <v>체신주</v>
          </cell>
          <cell r="K27">
            <v>1</v>
          </cell>
          <cell r="L27">
            <v>1</v>
          </cell>
        </row>
        <row r="28">
          <cell r="A28" t="str">
            <v>지12</v>
          </cell>
          <cell r="B28">
            <v>5</v>
          </cell>
          <cell r="C28" t="str">
            <v>5-1</v>
          </cell>
          <cell r="D28" t="str">
            <v>지</v>
          </cell>
          <cell r="E28">
            <v>20</v>
          </cell>
          <cell r="F28">
            <v>-1</v>
          </cell>
          <cell r="G28" t="str">
            <v>불은면 오두리</v>
          </cell>
          <cell r="H28" t="str">
            <v>297-6</v>
          </cell>
          <cell r="I28" t="str">
            <v>수목</v>
          </cell>
          <cell r="J28" t="str">
            <v>감나무</v>
          </cell>
          <cell r="K28">
            <v>2</v>
          </cell>
          <cell r="L28">
            <v>2</v>
          </cell>
          <cell r="M28" t="str">
            <v>주</v>
          </cell>
          <cell r="N28" t="str">
            <v>인천광역시 강화군 불은면 오두리 297-3</v>
          </cell>
          <cell r="O28" t="str">
            <v>032) 937-7234</v>
          </cell>
          <cell r="P28" t="str">
            <v>차순복</v>
          </cell>
        </row>
        <row r="29">
          <cell r="A29" t="str">
            <v>지13</v>
          </cell>
          <cell r="B29">
            <v>5</v>
          </cell>
          <cell r="C29" t="str">
            <v>5-2</v>
          </cell>
          <cell r="D29" t="str">
            <v>지</v>
          </cell>
          <cell r="E29">
            <v>20</v>
          </cell>
          <cell r="F29">
            <v>-2</v>
          </cell>
          <cell r="G29" t="str">
            <v>불은면 오두리</v>
          </cell>
          <cell r="H29" t="str">
            <v>297-6</v>
          </cell>
          <cell r="I29" t="str">
            <v>수목</v>
          </cell>
          <cell r="J29" t="str">
            <v>자두나무</v>
          </cell>
          <cell r="K29">
            <v>3</v>
          </cell>
          <cell r="L29">
            <v>3</v>
          </cell>
          <cell r="M29" t="str">
            <v>주</v>
          </cell>
          <cell r="N29" t="str">
            <v>인천광역시 강화군 불은면 오두리 297-3</v>
          </cell>
          <cell r="O29" t="str">
            <v>032) 937-7234</v>
          </cell>
          <cell r="P29" t="str">
            <v>차순복</v>
          </cell>
        </row>
        <row r="30">
          <cell r="A30" t="str">
            <v>지14</v>
          </cell>
          <cell r="B30">
            <v>5</v>
          </cell>
          <cell r="C30" t="str">
            <v>5-3</v>
          </cell>
          <cell r="D30" t="str">
            <v>지</v>
          </cell>
          <cell r="E30">
            <v>20</v>
          </cell>
          <cell r="F30">
            <v>-3</v>
          </cell>
          <cell r="G30" t="str">
            <v>불은면 오두리</v>
          </cell>
          <cell r="H30" t="str">
            <v>297-6</v>
          </cell>
          <cell r="I30" t="str">
            <v>수목</v>
          </cell>
          <cell r="J30" t="str">
            <v>복숭아</v>
          </cell>
          <cell r="K30">
            <v>2</v>
          </cell>
          <cell r="L30">
            <v>2</v>
          </cell>
          <cell r="M30" t="str">
            <v>주</v>
          </cell>
          <cell r="N30" t="str">
            <v>인천광역시 강화군 불은면 오두리 297-3</v>
          </cell>
          <cell r="O30" t="str">
            <v>032) 937-7234</v>
          </cell>
          <cell r="P30" t="str">
            <v>차순복</v>
          </cell>
        </row>
        <row r="31">
          <cell r="A31" t="str">
            <v>지15</v>
          </cell>
          <cell r="B31">
            <v>5</v>
          </cell>
          <cell r="C31" t="str">
            <v>5-4</v>
          </cell>
          <cell r="D31" t="str">
            <v>지</v>
          </cell>
          <cell r="E31">
            <v>20</v>
          </cell>
          <cell r="F31">
            <v>-4</v>
          </cell>
          <cell r="G31" t="str">
            <v>불은면 오두리</v>
          </cell>
          <cell r="H31" t="str">
            <v>297-6</v>
          </cell>
          <cell r="I31" t="str">
            <v>수목</v>
          </cell>
          <cell r="J31" t="str">
            <v>모과나무</v>
          </cell>
          <cell r="K31">
            <v>1</v>
          </cell>
          <cell r="L31">
            <v>1</v>
          </cell>
          <cell r="M31" t="str">
            <v>주</v>
          </cell>
          <cell r="N31" t="str">
            <v>인천광역시 강화군 불은면 오두리 297-3</v>
          </cell>
          <cell r="O31" t="str">
            <v>032) 937-7234</v>
          </cell>
          <cell r="P31" t="str">
            <v>차순복</v>
          </cell>
        </row>
        <row r="32">
          <cell r="A32" t="str">
            <v>한3</v>
          </cell>
          <cell r="C32">
            <v>0</v>
          </cell>
          <cell r="D32" t="str">
            <v>한</v>
          </cell>
          <cell r="E32">
            <v>21</v>
          </cell>
          <cell r="G32" t="str">
            <v>불은면 오두리</v>
          </cell>
          <cell r="H32" t="str">
            <v>241-5</v>
          </cell>
          <cell r="I32" t="str">
            <v>한전주</v>
          </cell>
          <cell r="J32" t="str">
            <v>78324-984 온수지</v>
          </cell>
          <cell r="K32">
            <v>1</v>
          </cell>
          <cell r="L32">
            <v>1</v>
          </cell>
        </row>
        <row r="33">
          <cell r="A33" t="str">
            <v>체4</v>
          </cell>
          <cell r="C33">
            <v>0</v>
          </cell>
          <cell r="D33" t="str">
            <v>체</v>
          </cell>
          <cell r="E33">
            <v>22</v>
          </cell>
          <cell r="G33" t="str">
            <v>불은면 오두리</v>
          </cell>
          <cell r="H33" t="str">
            <v>241-5</v>
          </cell>
          <cell r="I33" t="str">
            <v>체신주</v>
          </cell>
          <cell r="K33">
            <v>1</v>
          </cell>
          <cell r="L33">
            <v>1</v>
          </cell>
        </row>
        <row r="34">
          <cell r="A34" t="str">
            <v>한4</v>
          </cell>
          <cell r="C34">
            <v>0</v>
          </cell>
          <cell r="D34" t="str">
            <v>한</v>
          </cell>
          <cell r="E34">
            <v>23</v>
          </cell>
          <cell r="G34" t="str">
            <v>불은면 오두리</v>
          </cell>
          <cell r="H34" t="str">
            <v>242-1</v>
          </cell>
          <cell r="I34" t="str">
            <v>한전주</v>
          </cell>
          <cell r="J34" t="str">
            <v>7832X-952 온수지</v>
          </cell>
          <cell r="K34">
            <v>1</v>
          </cell>
          <cell r="L34">
            <v>1</v>
          </cell>
        </row>
        <row r="35">
          <cell r="A35" t="str">
            <v>지16</v>
          </cell>
          <cell r="B35">
            <v>6</v>
          </cell>
          <cell r="C35" t="str">
            <v>6-1</v>
          </cell>
          <cell r="D35" t="str">
            <v>지</v>
          </cell>
          <cell r="E35">
            <v>24</v>
          </cell>
          <cell r="F35">
            <v>-1</v>
          </cell>
          <cell r="G35" t="str">
            <v>불은면 오두리</v>
          </cell>
          <cell r="H35" t="str">
            <v>241-11</v>
          </cell>
          <cell r="I35" t="str">
            <v>수목</v>
          </cell>
          <cell r="J35" t="str">
            <v>감나무</v>
          </cell>
          <cell r="K35">
            <v>1</v>
          </cell>
          <cell r="L35">
            <v>1</v>
          </cell>
          <cell r="M35" t="str">
            <v>주</v>
          </cell>
        </row>
        <row r="36">
          <cell r="A36" t="str">
            <v>지17</v>
          </cell>
          <cell r="B36">
            <v>6</v>
          </cell>
          <cell r="C36" t="str">
            <v>6-2</v>
          </cell>
          <cell r="D36" t="str">
            <v>지</v>
          </cell>
          <cell r="E36">
            <v>24</v>
          </cell>
          <cell r="F36">
            <v>-2</v>
          </cell>
          <cell r="G36" t="str">
            <v>불은면 오두리</v>
          </cell>
          <cell r="H36" t="str">
            <v>241-11</v>
          </cell>
          <cell r="I36" t="str">
            <v>수목</v>
          </cell>
          <cell r="J36" t="str">
            <v>은행나무</v>
          </cell>
          <cell r="K36">
            <v>1</v>
          </cell>
          <cell r="L36">
            <v>1</v>
          </cell>
          <cell r="M36" t="str">
            <v>주</v>
          </cell>
        </row>
        <row r="37">
          <cell r="A37" t="str">
            <v>지18</v>
          </cell>
          <cell r="B37">
            <v>7</v>
          </cell>
          <cell r="C37" t="str">
            <v>7-1</v>
          </cell>
          <cell r="D37" t="str">
            <v>지</v>
          </cell>
          <cell r="E37">
            <v>25</v>
          </cell>
          <cell r="F37">
            <v>-1</v>
          </cell>
          <cell r="G37" t="str">
            <v>불은면 오두리</v>
          </cell>
          <cell r="H37">
            <v>738</v>
          </cell>
          <cell r="I37" t="str">
            <v>수목</v>
          </cell>
          <cell r="J37" t="str">
            <v>감나무</v>
          </cell>
          <cell r="K37">
            <v>4</v>
          </cell>
          <cell r="L37">
            <v>4</v>
          </cell>
          <cell r="M37" t="str">
            <v>주</v>
          </cell>
        </row>
        <row r="38">
          <cell r="A38" t="str">
            <v>지19</v>
          </cell>
          <cell r="B38">
            <v>7</v>
          </cell>
          <cell r="C38" t="str">
            <v>7-2</v>
          </cell>
          <cell r="D38" t="str">
            <v>지</v>
          </cell>
          <cell r="E38">
            <v>25</v>
          </cell>
          <cell r="F38">
            <v>-2</v>
          </cell>
          <cell r="G38" t="str">
            <v>불은면 오두리</v>
          </cell>
          <cell r="H38">
            <v>738</v>
          </cell>
          <cell r="I38" t="str">
            <v>수목</v>
          </cell>
          <cell r="J38" t="str">
            <v>주목</v>
          </cell>
          <cell r="K38">
            <v>4</v>
          </cell>
          <cell r="L38">
            <v>4</v>
          </cell>
          <cell r="M38" t="str">
            <v>주</v>
          </cell>
        </row>
        <row r="39">
          <cell r="A39" t="str">
            <v>한5</v>
          </cell>
          <cell r="C39">
            <v>0</v>
          </cell>
          <cell r="D39" t="str">
            <v>한</v>
          </cell>
          <cell r="E39">
            <v>26</v>
          </cell>
          <cell r="G39" t="str">
            <v>불은면 오두리</v>
          </cell>
          <cell r="H39">
            <v>747</v>
          </cell>
          <cell r="I39" t="str">
            <v>한전주</v>
          </cell>
          <cell r="J39" t="str">
            <v>-</v>
          </cell>
          <cell r="K39">
            <v>1</v>
          </cell>
          <cell r="L39">
            <v>1</v>
          </cell>
        </row>
        <row r="40">
          <cell r="A40" t="str">
            <v>한6</v>
          </cell>
          <cell r="C40">
            <v>0</v>
          </cell>
          <cell r="D40" t="str">
            <v>한</v>
          </cell>
          <cell r="E40">
            <v>27</v>
          </cell>
          <cell r="G40" t="str">
            <v>불은면 오두리</v>
          </cell>
          <cell r="H40">
            <v>747</v>
          </cell>
          <cell r="I40" t="str">
            <v>한전주</v>
          </cell>
          <cell r="J40" t="str">
            <v>79323-073 온수지</v>
          </cell>
          <cell r="K40">
            <v>1</v>
          </cell>
          <cell r="L40">
            <v>1</v>
          </cell>
        </row>
        <row r="41">
          <cell r="A41" t="str">
            <v>한7</v>
          </cell>
          <cell r="C41">
            <v>0</v>
          </cell>
          <cell r="D41" t="str">
            <v>한</v>
          </cell>
          <cell r="E41">
            <v>28</v>
          </cell>
          <cell r="G41" t="str">
            <v>불은면 오두리</v>
          </cell>
          <cell r="H41">
            <v>747</v>
          </cell>
          <cell r="I41" t="str">
            <v>한전주</v>
          </cell>
          <cell r="J41" t="str">
            <v>79323-173 온수지</v>
          </cell>
          <cell r="K41">
            <v>1</v>
          </cell>
          <cell r="L41">
            <v>1</v>
          </cell>
        </row>
        <row r="42">
          <cell r="A42" t="str">
            <v>기7</v>
          </cell>
          <cell r="C42">
            <v>0</v>
          </cell>
          <cell r="D42" t="str">
            <v>기</v>
          </cell>
          <cell r="E42">
            <v>29</v>
          </cell>
          <cell r="G42" t="str">
            <v>불은면 오두리</v>
          </cell>
          <cell r="H42">
            <v>698</v>
          </cell>
          <cell r="I42" t="str">
            <v>가드레일</v>
          </cell>
          <cell r="L42">
            <v>16.5</v>
          </cell>
        </row>
        <row r="43">
          <cell r="A43" t="str">
            <v>기8</v>
          </cell>
          <cell r="C43">
            <v>0</v>
          </cell>
          <cell r="D43" t="str">
            <v>기</v>
          </cell>
          <cell r="E43">
            <v>30</v>
          </cell>
          <cell r="G43" t="str">
            <v>불은면 오두리</v>
          </cell>
          <cell r="H43">
            <v>698</v>
          </cell>
          <cell r="I43" t="str">
            <v>안내표지판</v>
          </cell>
          <cell r="K43">
            <v>1</v>
          </cell>
          <cell r="L43">
            <v>1</v>
          </cell>
        </row>
        <row r="44">
          <cell r="A44" t="str">
            <v>기9</v>
          </cell>
          <cell r="C44">
            <v>0</v>
          </cell>
          <cell r="D44" t="str">
            <v>기</v>
          </cell>
          <cell r="E44">
            <v>31</v>
          </cell>
          <cell r="G44" t="str">
            <v>불은면 오두리</v>
          </cell>
          <cell r="H44">
            <v>698</v>
          </cell>
          <cell r="I44" t="str">
            <v>입간판</v>
          </cell>
          <cell r="K44">
            <v>1</v>
          </cell>
          <cell r="L44">
            <v>1</v>
          </cell>
        </row>
        <row r="45">
          <cell r="A45" t="str">
            <v>기10</v>
          </cell>
          <cell r="C45">
            <v>0</v>
          </cell>
          <cell r="D45" t="str">
            <v>기</v>
          </cell>
          <cell r="E45">
            <v>32</v>
          </cell>
          <cell r="G45" t="str">
            <v>불은면 오두리</v>
          </cell>
          <cell r="H45">
            <v>698</v>
          </cell>
          <cell r="I45" t="str">
            <v>가드레일</v>
          </cell>
          <cell r="L45">
            <v>6</v>
          </cell>
        </row>
        <row r="46">
          <cell r="A46" t="str">
            <v>한8</v>
          </cell>
          <cell r="C46">
            <v>0</v>
          </cell>
          <cell r="D46" t="str">
            <v>한</v>
          </cell>
          <cell r="E46">
            <v>33</v>
          </cell>
          <cell r="G46" t="str">
            <v>불은면 오두리</v>
          </cell>
          <cell r="H46">
            <v>698</v>
          </cell>
          <cell r="I46" t="str">
            <v>한전주</v>
          </cell>
          <cell r="J46" t="str">
            <v>7932P-521 해안지</v>
          </cell>
          <cell r="K46">
            <v>1</v>
          </cell>
          <cell r="L46">
            <v>1</v>
          </cell>
        </row>
        <row r="47">
          <cell r="A47" t="str">
            <v>기11</v>
          </cell>
          <cell r="C47">
            <v>0</v>
          </cell>
          <cell r="D47" t="str">
            <v>기</v>
          </cell>
          <cell r="E47">
            <v>34</v>
          </cell>
          <cell r="G47" t="str">
            <v>불은면 오두리</v>
          </cell>
          <cell r="H47">
            <v>698</v>
          </cell>
          <cell r="I47" t="str">
            <v>표지판</v>
          </cell>
          <cell r="K47">
            <v>1</v>
          </cell>
          <cell r="L47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M16"/>
  <sheetViews>
    <sheetView tabSelected="1" view="pageBreakPreview" zoomScale="130" zoomScaleNormal="100" zoomScaleSheetLayoutView="130" workbookViewId="0">
      <pane ySplit="6" topLeftCell="A7" activePane="bottomLeft" state="frozen"/>
      <selection activeCell="F22" sqref="F22"/>
      <selection pane="bottomLeft" activeCell="J8" sqref="J8"/>
    </sheetView>
  </sheetViews>
  <sheetFormatPr defaultColWidth="10" defaultRowHeight="13.5" x14ac:dyDescent="0.3"/>
  <cols>
    <col min="1" max="1" width="3.625" style="1" customWidth="1"/>
    <col min="2" max="2" width="5.625" style="1" customWidth="1"/>
    <col min="3" max="3" width="6.625" style="1" customWidth="1"/>
    <col min="4" max="4" width="4.875" style="1" customWidth="1"/>
    <col min="5" max="5" width="10" style="5" bestFit="1" customWidth="1"/>
    <col min="6" max="6" width="10.25" style="5" customWidth="1"/>
    <col min="7" max="7" width="9.625" style="1" customWidth="1"/>
    <col min="8" max="8" width="13.625" style="1" customWidth="1"/>
    <col min="9" max="9" width="17" style="1" customWidth="1"/>
    <col min="10" max="10" width="6.625" style="1" customWidth="1"/>
    <col min="11" max="11" width="14.5" style="1" customWidth="1"/>
    <col min="12" max="12" width="6.625" style="1" bestFit="1" customWidth="1"/>
    <col min="13" max="13" width="6.375" style="1" customWidth="1"/>
    <col min="14" max="16384" width="10" style="1"/>
  </cols>
  <sheetData>
    <row r="1" spans="1:13" ht="34.5" customHeight="1" x14ac:dyDescent="0.3">
      <c r="A1" s="30" t="s">
        <v>28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3" ht="5.0999999999999996" customHeight="1" x14ac:dyDescent="0.3">
      <c r="A2" s="2"/>
      <c r="B2" s="2"/>
      <c r="C2" s="2"/>
      <c r="D2" s="2"/>
      <c r="E2" s="3"/>
      <c r="F2" s="3"/>
      <c r="G2" s="2"/>
      <c r="H2" s="2"/>
      <c r="I2" s="2"/>
      <c r="J2" s="2"/>
      <c r="K2" s="2"/>
      <c r="L2" s="2"/>
      <c r="M2" s="2"/>
    </row>
    <row r="3" spans="1:13" ht="18" customHeight="1" x14ac:dyDescent="0.3">
      <c r="A3" s="4" t="s">
        <v>24</v>
      </c>
      <c r="B3" s="5"/>
      <c r="C3" s="25" t="s">
        <v>23</v>
      </c>
      <c r="D3" s="5"/>
    </row>
    <row r="4" spans="1:13" ht="5.0999999999999996" customHeight="1" x14ac:dyDescent="0.3">
      <c r="A4" s="2"/>
      <c r="B4" s="2"/>
      <c r="C4" s="2"/>
      <c r="D4" s="2"/>
      <c r="E4" s="3"/>
      <c r="F4" s="3"/>
      <c r="G4" s="2"/>
      <c r="H4" s="2"/>
      <c r="I4" s="2"/>
      <c r="J4" s="2"/>
      <c r="K4" s="2"/>
      <c r="L4" s="2"/>
      <c r="M4" s="2"/>
    </row>
    <row r="5" spans="1:13" ht="24.95" customHeight="1" x14ac:dyDescent="0.3">
      <c r="A5" s="31" t="s">
        <v>0</v>
      </c>
      <c r="B5" s="14" t="s">
        <v>1</v>
      </c>
      <c r="C5" s="27"/>
      <c r="D5" s="27"/>
      <c r="E5" s="32" t="s">
        <v>16</v>
      </c>
      <c r="F5" s="33"/>
      <c r="G5" s="31" t="s">
        <v>2</v>
      </c>
      <c r="H5" s="31"/>
      <c r="I5" s="31"/>
      <c r="J5" s="31" t="s">
        <v>10</v>
      </c>
      <c r="K5" s="31"/>
      <c r="L5" s="31"/>
      <c r="M5" s="31" t="s">
        <v>3</v>
      </c>
    </row>
    <row r="6" spans="1:13" ht="24.95" customHeight="1" x14ac:dyDescent="0.3">
      <c r="A6" s="31"/>
      <c r="B6" s="15" t="s">
        <v>4</v>
      </c>
      <c r="C6" s="26" t="s">
        <v>5</v>
      </c>
      <c r="D6" s="26" t="s">
        <v>6</v>
      </c>
      <c r="E6" s="26" t="s">
        <v>29</v>
      </c>
      <c r="F6" s="26" t="s">
        <v>30</v>
      </c>
      <c r="G6" s="15" t="s">
        <v>7</v>
      </c>
      <c r="H6" s="15" t="s">
        <v>11</v>
      </c>
      <c r="I6" s="15" t="s">
        <v>8</v>
      </c>
      <c r="J6" s="15" t="s">
        <v>7</v>
      </c>
      <c r="K6" s="15" t="s">
        <v>8</v>
      </c>
      <c r="L6" s="16" t="s">
        <v>12</v>
      </c>
      <c r="M6" s="31"/>
    </row>
    <row r="7" spans="1:13" ht="32.25" customHeight="1" x14ac:dyDescent="0.3">
      <c r="A7" s="19" t="s">
        <v>13</v>
      </c>
      <c r="B7" s="17" t="s">
        <v>17</v>
      </c>
      <c r="C7" s="17" t="s">
        <v>18</v>
      </c>
      <c r="D7" s="17" t="s">
        <v>19</v>
      </c>
      <c r="E7" s="18">
        <v>5917</v>
      </c>
      <c r="F7" s="28">
        <v>5917</v>
      </c>
      <c r="G7" s="9" t="s">
        <v>26</v>
      </c>
      <c r="H7" s="20"/>
      <c r="I7" s="9" t="s">
        <v>25</v>
      </c>
      <c r="J7" s="9"/>
      <c r="K7" s="21"/>
      <c r="L7" s="9"/>
      <c r="M7" s="17"/>
    </row>
    <row r="8" spans="1:13" ht="32.25" customHeight="1" x14ac:dyDescent="0.3">
      <c r="A8" s="19" t="s">
        <v>14</v>
      </c>
      <c r="B8" s="17" t="s">
        <v>17</v>
      </c>
      <c r="C8" s="17" t="s">
        <v>31</v>
      </c>
      <c r="D8" s="17" t="s">
        <v>20</v>
      </c>
      <c r="E8" s="18">
        <v>318</v>
      </c>
      <c r="F8" s="28">
        <v>318</v>
      </c>
      <c r="G8" s="9" t="s">
        <v>27</v>
      </c>
      <c r="H8" s="20"/>
      <c r="I8" s="9" t="s">
        <v>25</v>
      </c>
      <c r="J8" s="9"/>
      <c r="K8" s="9"/>
      <c r="L8" s="9"/>
      <c r="M8" s="17"/>
    </row>
    <row r="9" spans="1:13" ht="32.25" customHeight="1" x14ac:dyDescent="0.3">
      <c r="A9" s="22" t="s">
        <v>15</v>
      </c>
      <c r="B9" s="23" t="s">
        <v>22</v>
      </c>
      <c r="C9" s="23" t="s">
        <v>32</v>
      </c>
      <c r="D9" s="23" t="s">
        <v>21</v>
      </c>
      <c r="E9" s="24">
        <v>193</v>
      </c>
      <c r="F9" s="29">
        <v>193</v>
      </c>
      <c r="G9" s="9" t="s">
        <v>27</v>
      </c>
      <c r="H9" s="20"/>
      <c r="I9" s="9" t="s">
        <v>25</v>
      </c>
      <c r="J9" s="9"/>
      <c r="K9" s="9"/>
      <c r="L9" s="9"/>
      <c r="M9" s="17"/>
    </row>
    <row r="10" spans="1:13" ht="24.95" customHeight="1" x14ac:dyDescent="0.3">
      <c r="A10" s="11" t="s">
        <v>9</v>
      </c>
      <c r="B10" s="12"/>
      <c r="C10" s="12"/>
      <c r="D10" s="12"/>
      <c r="E10" s="13">
        <f>SUM(E7:E9)</f>
        <v>6428</v>
      </c>
      <c r="F10" s="13">
        <f>SUM(F7:F9)</f>
        <v>6428</v>
      </c>
      <c r="G10" s="10"/>
      <c r="H10" s="10"/>
      <c r="I10" s="8"/>
      <c r="J10" s="10"/>
      <c r="K10" s="8"/>
      <c r="L10" s="10"/>
      <c r="M10" s="10"/>
    </row>
    <row r="13" spans="1:13" x14ac:dyDescent="0.3">
      <c r="E13" s="6"/>
    </row>
    <row r="16" spans="1:13" x14ac:dyDescent="0.3">
      <c r="E16" s="7"/>
    </row>
  </sheetData>
  <mergeCells count="6">
    <mergeCell ref="A1:M1"/>
    <mergeCell ref="A5:A6"/>
    <mergeCell ref="G5:I5"/>
    <mergeCell ref="J5:L5"/>
    <mergeCell ref="M5:M6"/>
    <mergeCell ref="E5:F5"/>
  </mergeCells>
  <phoneticPr fontId="1" type="noConversion"/>
  <printOptions horizontalCentered="1"/>
  <pageMargins left="0.31496062992125984" right="0.27559055118110237" top="0.86" bottom="0.35433070866141736" header="0" footer="0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토지조서</vt:lpstr>
      <vt:lpstr>토지조서!Print_Area</vt:lpstr>
      <vt:lpstr>토지조서!Print_Titles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2020-05-14T10:01:55Z</cp:lastPrinted>
  <dcterms:created xsi:type="dcterms:W3CDTF">2017-03-21T23:15:54Z</dcterms:created>
  <dcterms:modified xsi:type="dcterms:W3CDTF">2022-11-11T06:17:39Z</dcterms:modified>
</cp:coreProperties>
</file>