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성민\산사태\1. 산사태 취약지역 지정★\2026년\2026년도 산사태취약지역 지정(3개소)\지정 고시\"/>
    </mc:Choice>
  </mc:AlternateContent>
  <xr:revisionPtr revIDLastSave="0" documentId="13_ncr:1_{8E4AC248-1F15-4563-8AEF-64186843820F}" xr6:coauthVersionLast="47" xr6:coauthVersionMax="47" xr10:uidLastSave="{00000000-0000-0000-0000-000000000000}"/>
  <bookViews>
    <workbookView xWindow="390" yWindow="390" windowWidth="26610" windowHeight="14655" xr2:uid="{00000000-000D-0000-FFFF-FFFF00000000}"/>
  </bookViews>
  <sheets>
    <sheet name="예정지 내역" sheetId="9" r:id="rId1"/>
  </sheets>
  <definedNames>
    <definedName name="_xlnm._FilterDatabase" localSheetId="0" hidden="1">'예정지 내역'!$A$4:$M$4</definedName>
    <definedName name="_xlnm.Print_Area" localSheetId="0">'예정지 내역'!$A$1:$M$17</definedName>
    <definedName name="_xlnm.Print_Titles" localSheetId="0">'예정지 내역'!$2:$3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7" i="9" l="1"/>
  <c r="H4" i="9" s="1"/>
  <c r="G17" i="9"/>
  <c r="G4" i="9" s="1"/>
</calcChain>
</file>

<file path=xl/sharedStrings.xml><?xml version="1.0" encoding="utf-8"?>
<sst xmlns="http://schemas.openxmlformats.org/spreadsheetml/2006/main" count="57" uniqueCount="48">
  <si>
    <t>시도</t>
    <phoneticPr fontId="1" type="noConversion"/>
  </si>
  <si>
    <t>리</t>
    <phoneticPr fontId="1" type="noConversion"/>
  </si>
  <si>
    <t>토지소재지</t>
    <phoneticPr fontId="1" type="noConversion"/>
  </si>
  <si>
    <t>지번</t>
    <phoneticPr fontId="1" type="noConversion"/>
  </si>
  <si>
    <t>소계</t>
    <phoneticPr fontId="1" type="noConversion"/>
  </si>
  <si>
    <t>계</t>
    <phoneticPr fontId="1" type="noConversion"/>
  </si>
  <si>
    <t>연번</t>
    <phoneticPr fontId="1" type="noConversion"/>
  </si>
  <si>
    <t>지적면적
(㎡)</t>
    <phoneticPr fontId="1" type="noConversion"/>
  </si>
  <si>
    <t>편입면적
(㎡)</t>
    <phoneticPr fontId="1" type="noConversion"/>
  </si>
  <si>
    <t>소  유  자</t>
    <phoneticPr fontId="1" type="noConversion"/>
  </si>
  <si>
    <t>성     명</t>
    <phoneticPr fontId="1" type="noConversion"/>
  </si>
  <si>
    <t>주     소</t>
    <phoneticPr fontId="1" type="noConversion"/>
  </si>
  <si>
    <t>비고</t>
    <phoneticPr fontId="1" type="noConversion"/>
  </si>
  <si>
    <t>취약지역
유형</t>
    <phoneticPr fontId="1" type="noConversion"/>
  </si>
  <si>
    <t>사업종류</t>
    <phoneticPr fontId="1" type="noConversion"/>
  </si>
  <si>
    <t>읍면동</t>
    <phoneticPr fontId="1" type="noConversion"/>
  </si>
  <si>
    <t>인천광역시</t>
    <phoneticPr fontId="6" type="noConversion"/>
  </si>
  <si>
    <t>시군구</t>
    <phoneticPr fontId="1" type="noConversion"/>
  </si>
  <si>
    <t>영종구</t>
    <phoneticPr fontId="6" type="noConversion"/>
  </si>
  <si>
    <t>무의동</t>
    <phoneticPr fontId="6" type="noConversion"/>
  </si>
  <si>
    <t>산300-6임</t>
    <phoneticPr fontId="6" type="noConversion"/>
  </si>
  <si>
    <t>산294-5임</t>
    <phoneticPr fontId="6" type="noConversion"/>
  </si>
  <si>
    <t>토석류</t>
    <phoneticPr fontId="6" type="noConversion"/>
  </si>
  <si>
    <t>계류보전</t>
    <phoneticPr fontId="6" type="noConversion"/>
  </si>
  <si>
    <t>62-7임</t>
    <phoneticPr fontId="6" type="noConversion"/>
  </si>
  <si>
    <t>2026년 인천광역시 영종구 산사태취약지역 지정 대상지 내역</t>
    <phoneticPr fontId="6" type="noConversion"/>
  </si>
  <si>
    <t>제2026-01호</t>
    <phoneticPr fontId="6" type="noConversion"/>
  </si>
  <si>
    <t>김*경</t>
    <phoneticPr fontId="6" type="noConversion"/>
  </si>
  <si>
    <t>구*순</t>
    <phoneticPr fontId="6" type="noConversion"/>
  </si>
  <si>
    <t>김*희</t>
    <phoneticPr fontId="6" type="noConversion"/>
  </si>
  <si>
    <t>이*윤</t>
    <phoneticPr fontId="6" type="noConversion"/>
  </si>
  <si>
    <t>정*구</t>
    <phoneticPr fontId="6" type="noConversion"/>
  </si>
  <si>
    <t>전*용</t>
    <phoneticPr fontId="6" type="noConversion"/>
  </si>
  <si>
    <t>경기도 수원시 권선구</t>
    <phoneticPr fontId="6" type="noConversion"/>
  </si>
  <si>
    <t>이*용</t>
    <phoneticPr fontId="6" type="noConversion"/>
  </si>
  <si>
    <t>한*학</t>
    <phoneticPr fontId="6" type="noConversion"/>
  </si>
  <si>
    <t>한*희</t>
    <phoneticPr fontId="6" type="noConversion"/>
  </si>
  <si>
    <t>안*자</t>
    <phoneticPr fontId="6" type="noConversion"/>
  </si>
  <si>
    <t>박*미</t>
    <phoneticPr fontId="6" type="noConversion"/>
  </si>
  <si>
    <t>김*분</t>
    <phoneticPr fontId="6" type="noConversion"/>
  </si>
  <si>
    <t>경기도 수원시 팔달구</t>
    <phoneticPr fontId="6" type="noConversion"/>
  </si>
  <si>
    <t>경기도 화성시 만세구</t>
    <phoneticPr fontId="6" type="noConversion"/>
  </si>
  <si>
    <t>경기도 부천시 원미구</t>
    <phoneticPr fontId="6" type="noConversion"/>
  </si>
  <si>
    <t>인천광역시 남동구</t>
    <phoneticPr fontId="6" type="noConversion"/>
  </si>
  <si>
    <t>인천광역시 부평구</t>
    <phoneticPr fontId="6" type="noConversion"/>
  </si>
  <si>
    <t>서울특별시 광진구</t>
    <phoneticPr fontId="6" type="noConversion"/>
  </si>
  <si>
    <t>인천광역시 영종구</t>
    <phoneticPr fontId="6" type="noConversion"/>
  </si>
  <si>
    <t>인천광역시 미추홀구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</si>
</sst>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.00_);[Red]\(#,##0.00\)"/>
    <numFmt numFmtId="177" formatCode="#,##0.0_);[Red]\(#,##0.0\)"/>
    <numFmt numFmtId="178" formatCode="#,##0_);[Red]\(#,##0\)"/>
  </numFmts>
  <fonts count="1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10"/>
      <color indexed="8"/>
      <name val="굴림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굴림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24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</cellStyleXfs>
  <cellXfs count="71">
    <xf numFmtId="0" fontId="0" fillId="0" borderId="0" xfId="0">
      <alignment vertical="center"/>
    </xf>
    <xf numFmtId="176" fontId="8" fillId="2" borderId="1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9" fillId="3" borderId="4" xfId="323" applyFont="1" applyFill="1" applyBorder="1" applyAlignment="1">
      <alignment horizontal="center" vertical="center"/>
    </xf>
    <xf numFmtId="41" fontId="10" fillId="3" borderId="4" xfId="1" applyFont="1" applyFill="1" applyBorder="1" applyAlignment="1">
      <alignment horizontal="right" vertical="center"/>
    </xf>
    <xf numFmtId="178" fontId="9" fillId="3" borderId="4" xfId="323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176" fontId="9" fillId="3" borderId="4" xfId="323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78" fontId="8" fillId="2" borderId="6" xfId="0" applyNumberFormat="1" applyFont="1" applyFill="1" applyBorder="1" applyAlignment="1">
      <alignment horizontal="center" vertical="center" wrapText="1"/>
    </xf>
    <xf numFmtId="178" fontId="8" fillId="2" borderId="1" xfId="0" applyNumberFormat="1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177" fontId="11" fillId="4" borderId="17" xfId="0" applyNumberFormat="1" applyFont="1" applyFill="1" applyBorder="1" applyAlignment="1">
      <alignment vertical="center"/>
    </xf>
    <xf numFmtId="176" fontId="11" fillId="4" borderId="10" xfId="0" applyNumberFormat="1" applyFont="1" applyFill="1" applyBorder="1" applyAlignment="1">
      <alignment vertical="center"/>
    </xf>
    <xf numFmtId="177" fontId="11" fillId="4" borderId="10" xfId="0" applyNumberFormat="1" applyFont="1" applyFill="1" applyBorder="1" applyAlignment="1">
      <alignment horizontal="right" vertical="center"/>
    </xf>
    <xf numFmtId="0" fontId="13" fillId="0" borderId="19" xfId="0" applyFont="1" applyFill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176" fontId="5" fillId="0" borderId="22" xfId="0" applyNumberFormat="1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176" fontId="5" fillId="0" borderId="17" xfId="0" applyNumberFormat="1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13" fillId="0" borderId="25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177" fontId="11" fillId="4" borderId="24" xfId="0" applyNumberFormat="1" applyFont="1" applyFill="1" applyBorder="1" applyAlignment="1">
      <alignment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177" fontId="11" fillId="4" borderId="22" xfId="0" applyNumberFormat="1" applyFont="1" applyFill="1" applyBorder="1" applyAlignment="1">
      <alignment vertical="center"/>
    </xf>
    <xf numFmtId="177" fontId="11" fillId="4" borderId="23" xfId="0" applyNumberFormat="1" applyFont="1" applyFill="1" applyBorder="1" applyAlignment="1">
      <alignment vertical="center"/>
    </xf>
    <xf numFmtId="176" fontId="11" fillId="4" borderId="17" xfId="0" applyNumberFormat="1" applyFont="1" applyFill="1" applyBorder="1" applyAlignment="1">
      <alignment vertical="center"/>
    </xf>
    <xf numFmtId="176" fontId="11" fillId="4" borderId="24" xfId="0" applyNumberFormat="1" applyFont="1" applyFill="1" applyBorder="1" applyAlignment="1">
      <alignment vertical="center"/>
    </xf>
    <xf numFmtId="0" fontId="0" fillId="0" borderId="16" xfId="0" applyFont="1" applyFill="1" applyBorder="1" applyAlignment="1">
      <alignment horizontal="center" vertical="center"/>
    </xf>
    <xf numFmtId="176" fontId="11" fillId="4" borderId="11" xfId="0" applyNumberFormat="1" applyFont="1" applyFill="1" applyBorder="1" applyAlignment="1">
      <alignment vertical="center"/>
    </xf>
    <xf numFmtId="176" fontId="11" fillId="4" borderId="22" xfId="0" applyNumberFormat="1" applyFont="1" applyFill="1" applyBorder="1" applyAlignment="1">
      <alignment vertical="center"/>
    </xf>
    <xf numFmtId="176" fontId="11" fillId="4" borderId="23" xfId="0" applyNumberFormat="1" applyFont="1" applyFill="1" applyBorder="1" applyAlignment="1">
      <alignment vertical="center"/>
    </xf>
    <xf numFmtId="177" fontId="11" fillId="4" borderId="17" xfId="0" applyNumberFormat="1" applyFont="1" applyFill="1" applyBorder="1" applyAlignment="1">
      <alignment horizontal="right" vertical="center"/>
    </xf>
    <xf numFmtId="177" fontId="11" fillId="4" borderId="24" xfId="0" applyNumberFormat="1" applyFont="1" applyFill="1" applyBorder="1" applyAlignment="1">
      <alignment horizontal="right" vertical="center"/>
    </xf>
    <xf numFmtId="177" fontId="11" fillId="4" borderId="11" xfId="0" applyNumberFormat="1" applyFont="1" applyFill="1" applyBorder="1" applyAlignment="1">
      <alignment horizontal="right" vertical="center"/>
    </xf>
    <xf numFmtId="177" fontId="11" fillId="4" borderId="22" xfId="0" applyNumberFormat="1" applyFont="1" applyFill="1" applyBorder="1" applyAlignment="1">
      <alignment horizontal="right" vertical="center"/>
    </xf>
    <xf numFmtId="177" fontId="11" fillId="4" borderId="23" xfId="0" applyNumberFormat="1" applyFont="1" applyFill="1" applyBorder="1" applyAlignment="1">
      <alignment horizontal="right" vertical="center"/>
    </xf>
    <xf numFmtId="0" fontId="13" fillId="0" borderId="1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4" xfId="0" applyNumberFormat="1" applyBorder="1" applyAlignment="1">
      <alignment horizontal="right" vertical="center"/>
    </xf>
    <xf numFmtId="176" fontId="0" fillId="0" borderId="5" xfId="0" applyNumberFormat="1" applyBorder="1" applyAlignment="1">
      <alignment horizontal="right" vertical="center"/>
    </xf>
    <xf numFmtId="0" fontId="13" fillId="0" borderId="26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</cellXfs>
  <cellStyles count="324">
    <cellStyle name="쉼표 [0]" xfId="1" builtinId="6"/>
    <cellStyle name="표준" xfId="0" builtinId="0"/>
    <cellStyle name="표준 10 10" xfId="2" xr:uid="{00000000-0005-0000-0000-000002000000}"/>
    <cellStyle name="표준 10 11" xfId="3" xr:uid="{00000000-0005-0000-0000-000003000000}"/>
    <cellStyle name="표준 10 12" xfId="4" xr:uid="{00000000-0005-0000-0000-000004000000}"/>
    <cellStyle name="표준 10 13" xfId="5" xr:uid="{00000000-0005-0000-0000-000005000000}"/>
    <cellStyle name="표준 10 14" xfId="6" xr:uid="{00000000-0005-0000-0000-000006000000}"/>
    <cellStyle name="표준 10 15" xfId="7" xr:uid="{00000000-0005-0000-0000-000007000000}"/>
    <cellStyle name="표준 10 16" xfId="8" xr:uid="{00000000-0005-0000-0000-000008000000}"/>
    <cellStyle name="표준 10 17" xfId="9" xr:uid="{00000000-0005-0000-0000-000009000000}"/>
    <cellStyle name="표준 10 18" xfId="10" xr:uid="{00000000-0005-0000-0000-00000A000000}"/>
    <cellStyle name="표준 10 19" xfId="11" xr:uid="{00000000-0005-0000-0000-00000B000000}"/>
    <cellStyle name="표준 10 2" xfId="12" xr:uid="{00000000-0005-0000-0000-00000C000000}"/>
    <cellStyle name="표준 10 20" xfId="13" xr:uid="{00000000-0005-0000-0000-00000D000000}"/>
    <cellStyle name="표준 10 21" xfId="14" xr:uid="{00000000-0005-0000-0000-00000E000000}"/>
    <cellStyle name="표준 10 22" xfId="15" xr:uid="{00000000-0005-0000-0000-00000F000000}"/>
    <cellStyle name="표준 10 23" xfId="16" xr:uid="{00000000-0005-0000-0000-000010000000}"/>
    <cellStyle name="표준 10 24" xfId="17" xr:uid="{00000000-0005-0000-0000-000011000000}"/>
    <cellStyle name="표준 10 25" xfId="18" xr:uid="{00000000-0005-0000-0000-000012000000}"/>
    <cellStyle name="표준 10 26" xfId="19" xr:uid="{00000000-0005-0000-0000-000013000000}"/>
    <cellStyle name="표준 10 27" xfId="20" xr:uid="{00000000-0005-0000-0000-000014000000}"/>
    <cellStyle name="표준 10 28" xfId="21" xr:uid="{00000000-0005-0000-0000-000015000000}"/>
    <cellStyle name="표준 10 29" xfId="22" xr:uid="{00000000-0005-0000-0000-000016000000}"/>
    <cellStyle name="표준 10 3" xfId="23" xr:uid="{00000000-0005-0000-0000-000017000000}"/>
    <cellStyle name="표준 10 30" xfId="24" xr:uid="{00000000-0005-0000-0000-000018000000}"/>
    <cellStyle name="표준 10 31" xfId="25" xr:uid="{00000000-0005-0000-0000-000019000000}"/>
    <cellStyle name="표준 10 32" xfId="26" xr:uid="{00000000-0005-0000-0000-00001A000000}"/>
    <cellStyle name="표준 10 33" xfId="27" xr:uid="{00000000-0005-0000-0000-00001B000000}"/>
    <cellStyle name="표준 10 34" xfId="28" xr:uid="{00000000-0005-0000-0000-00001C000000}"/>
    <cellStyle name="표준 10 35" xfId="29" xr:uid="{00000000-0005-0000-0000-00001D000000}"/>
    <cellStyle name="표준 10 36" xfId="30" xr:uid="{00000000-0005-0000-0000-00001E000000}"/>
    <cellStyle name="표준 10 4" xfId="31" xr:uid="{00000000-0005-0000-0000-00001F000000}"/>
    <cellStyle name="표준 10 5" xfId="32" xr:uid="{00000000-0005-0000-0000-000020000000}"/>
    <cellStyle name="표준 10 6" xfId="33" xr:uid="{00000000-0005-0000-0000-000021000000}"/>
    <cellStyle name="표준 10 7" xfId="34" xr:uid="{00000000-0005-0000-0000-000022000000}"/>
    <cellStyle name="표준 10 8" xfId="35" xr:uid="{00000000-0005-0000-0000-000023000000}"/>
    <cellStyle name="표준 10 9" xfId="36" xr:uid="{00000000-0005-0000-0000-000024000000}"/>
    <cellStyle name="표준 11 10" xfId="37" xr:uid="{00000000-0005-0000-0000-000025000000}"/>
    <cellStyle name="표준 11 11" xfId="38" xr:uid="{00000000-0005-0000-0000-000026000000}"/>
    <cellStyle name="표준 11 12" xfId="39" xr:uid="{00000000-0005-0000-0000-000027000000}"/>
    <cellStyle name="표준 11 13" xfId="40" xr:uid="{00000000-0005-0000-0000-000028000000}"/>
    <cellStyle name="표준 11 14" xfId="41" xr:uid="{00000000-0005-0000-0000-000029000000}"/>
    <cellStyle name="표준 11 15" xfId="42" xr:uid="{00000000-0005-0000-0000-00002A000000}"/>
    <cellStyle name="표준 11 16" xfId="43" xr:uid="{00000000-0005-0000-0000-00002B000000}"/>
    <cellStyle name="표준 11 17" xfId="44" xr:uid="{00000000-0005-0000-0000-00002C000000}"/>
    <cellStyle name="표준 11 18" xfId="45" xr:uid="{00000000-0005-0000-0000-00002D000000}"/>
    <cellStyle name="표준 11 19" xfId="46" xr:uid="{00000000-0005-0000-0000-00002E000000}"/>
    <cellStyle name="표준 11 2" xfId="47" xr:uid="{00000000-0005-0000-0000-00002F000000}"/>
    <cellStyle name="표준 11 20" xfId="48" xr:uid="{00000000-0005-0000-0000-000030000000}"/>
    <cellStyle name="표준 11 21" xfId="49" xr:uid="{00000000-0005-0000-0000-000031000000}"/>
    <cellStyle name="표준 11 22" xfId="50" xr:uid="{00000000-0005-0000-0000-000032000000}"/>
    <cellStyle name="표준 11 23" xfId="51" xr:uid="{00000000-0005-0000-0000-000033000000}"/>
    <cellStyle name="표준 11 24" xfId="52" xr:uid="{00000000-0005-0000-0000-000034000000}"/>
    <cellStyle name="표준 11 25" xfId="53" xr:uid="{00000000-0005-0000-0000-000035000000}"/>
    <cellStyle name="표준 11 26" xfId="54" xr:uid="{00000000-0005-0000-0000-000036000000}"/>
    <cellStyle name="표준 11 27" xfId="55" xr:uid="{00000000-0005-0000-0000-000037000000}"/>
    <cellStyle name="표준 11 28" xfId="56" xr:uid="{00000000-0005-0000-0000-000038000000}"/>
    <cellStyle name="표준 11 29" xfId="57" xr:uid="{00000000-0005-0000-0000-000039000000}"/>
    <cellStyle name="표준 11 3" xfId="58" xr:uid="{00000000-0005-0000-0000-00003A000000}"/>
    <cellStyle name="표준 11 30" xfId="59" xr:uid="{00000000-0005-0000-0000-00003B000000}"/>
    <cellStyle name="표준 11 31" xfId="60" xr:uid="{00000000-0005-0000-0000-00003C000000}"/>
    <cellStyle name="표준 11 32" xfId="61" xr:uid="{00000000-0005-0000-0000-00003D000000}"/>
    <cellStyle name="표준 11 33" xfId="62" xr:uid="{00000000-0005-0000-0000-00003E000000}"/>
    <cellStyle name="표준 11 34" xfId="63" xr:uid="{00000000-0005-0000-0000-00003F000000}"/>
    <cellStyle name="표준 11 35" xfId="64" xr:uid="{00000000-0005-0000-0000-000040000000}"/>
    <cellStyle name="표준 11 36" xfId="65" xr:uid="{00000000-0005-0000-0000-000041000000}"/>
    <cellStyle name="표준 11 4" xfId="66" xr:uid="{00000000-0005-0000-0000-000042000000}"/>
    <cellStyle name="표준 11 5" xfId="67" xr:uid="{00000000-0005-0000-0000-000043000000}"/>
    <cellStyle name="표준 11 6" xfId="68" xr:uid="{00000000-0005-0000-0000-000044000000}"/>
    <cellStyle name="표준 11 7" xfId="69" xr:uid="{00000000-0005-0000-0000-000045000000}"/>
    <cellStyle name="표준 11 8" xfId="70" xr:uid="{00000000-0005-0000-0000-000046000000}"/>
    <cellStyle name="표준 11 9" xfId="71" xr:uid="{00000000-0005-0000-0000-000047000000}"/>
    <cellStyle name="표준 12 10" xfId="72" xr:uid="{00000000-0005-0000-0000-000048000000}"/>
    <cellStyle name="표준 12 11" xfId="73" xr:uid="{00000000-0005-0000-0000-000049000000}"/>
    <cellStyle name="표준 12 12" xfId="74" xr:uid="{00000000-0005-0000-0000-00004A000000}"/>
    <cellStyle name="표준 12 13" xfId="75" xr:uid="{00000000-0005-0000-0000-00004B000000}"/>
    <cellStyle name="표준 12 14" xfId="76" xr:uid="{00000000-0005-0000-0000-00004C000000}"/>
    <cellStyle name="표준 12 15" xfId="77" xr:uid="{00000000-0005-0000-0000-00004D000000}"/>
    <cellStyle name="표준 12 16" xfId="78" xr:uid="{00000000-0005-0000-0000-00004E000000}"/>
    <cellStyle name="표준 12 17" xfId="79" xr:uid="{00000000-0005-0000-0000-00004F000000}"/>
    <cellStyle name="표준 12 18" xfId="80" xr:uid="{00000000-0005-0000-0000-000050000000}"/>
    <cellStyle name="표준 12 19" xfId="81" xr:uid="{00000000-0005-0000-0000-000051000000}"/>
    <cellStyle name="표준 12 2" xfId="82" xr:uid="{00000000-0005-0000-0000-000052000000}"/>
    <cellStyle name="표준 12 20" xfId="83" xr:uid="{00000000-0005-0000-0000-000053000000}"/>
    <cellStyle name="표준 12 21" xfId="84" xr:uid="{00000000-0005-0000-0000-000054000000}"/>
    <cellStyle name="표준 12 22" xfId="85" xr:uid="{00000000-0005-0000-0000-000055000000}"/>
    <cellStyle name="표준 12 23" xfId="86" xr:uid="{00000000-0005-0000-0000-000056000000}"/>
    <cellStyle name="표준 12 24" xfId="87" xr:uid="{00000000-0005-0000-0000-000057000000}"/>
    <cellStyle name="표준 12 25" xfId="88" xr:uid="{00000000-0005-0000-0000-000058000000}"/>
    <cellStyle name="표준 12 26" xfId="89" xr:uid="{00000000-0005-0000-0000-000059000000}"/>
    <cellStyle name="표준 12 27" xfId="90" xr:uid="{00000000-0005-0000-0000-00005A000000}"/>
    <cellStyle name="표준 12 28" xfId="91" xr:uid="{00000000-0005-0000-0000-00005B000000}"/>
    <cellStyle name="표준 12 29" xfId="92" xr:uid="{00000000-0005-0000-0000-00005C000000}"/>
    <cellStyle name="표준 12 3" xfId="93" xr:uid="{00000000-0005-0000-0000-00005D000000}"/>
    <cellStyle name="표준 12 30" xfId="94" xr:uid="{00000000-0005-0000-0000-00005E000000}"/>
    <cellStyle name="표준 12 31" xfId="95" xr:uid="{00000000-0005-0000-0000-00005F000000}"/>
    <cellStyle name="표준 12 32" xfId="96" xr:uid="{00000000-0005-0000-0000-000060000000}"/>
    <cellStyle name="표준 12 33" xfId="97" xr:uid="{00000000-0005-0000-0000-000061000000}"/>
    <cellStyle name="표준 12 34" xfId="98" xr:uid="{00000000-0005-0000-0000-000062000000}"/>
    <cellStyle name="표준 12 35" xfId="99" xr:uid="{00000000-0005-0000-0000-000063000000}"/>
    <cellStyle name="표준 12 36" xfId="100" xr:uid="{00000000-0005-0000-0000-000064000000}"/>
    <cellStyle name="표준 12 4" xfId="101" xr:uid="{00000000-0005-0000-0000-000065000000}"/>
    <cellStyle name="표준 12 5" xfId="102" xr:uid="{00000000-0005-0000-0000-000066000000}"/>
    <cellStyle name="표준 12 6" xfId="103" xr:uid="{00000000-0005-0000-0000-000067000000}"/>
    <cellStyle name="표준 12 7" xfId="104" xr:uid="{00000000-0005-0000-0000-000068000000}"/>
    <cellStyle name="표준 12 8" xfId="105" xr:uid="{00000000-0005-0000-0000-000069000000}"/>
    <cellStyle name="표준 12 9" xfId="106" xr:uid="{00000000-0005-0000-0000-00006A000000}"/>
    <cellStyle name="표준 13 10" xfId="107" xr:uid="{00000000-0005-0000-0000-00006B000000}"/>
    <cellStyle name="표준 13 11" xfId="108" xr:uid="{00000000-0005-0000-0000-00006C000000}"/>
    <cellStyle name="표준 13 12" xfId="109" xr:uid="{00000000-0005-0000-0000-00006D000000}"/>
    <cellStyle name="표준 13 13" xfId="110" xr:uid="{00000000-0005-0000-0000-00006E000000}"/>
    <cellStyle name="표준 13 14" xfId="111" xr:uid="{00000000-0005-0000-0000-00006F000000}"/>
    <cellStyle name="표준 13 15" xfId="112" xr:uid="{00000000-0005-0000-0000-000070000000}"/>
    <cellStyle name="표준 13 16" xfId="113" xr:uid="{00000000-0005-0000-0000-000071000000}"/>
    <cellStyle name="표준 13 17" xfId="114" xr:uid="{00000000-0005-0000-0000-000072000000}"/>
    <cellStyle name="표준 13 18" xfId="115" xr:uid="{00000000-0005-0000-0000-000073000000}"/>
    <cellStyle name="표준 13 19" xfId="116" xr:uid="{00000000-0005-0000-0000-000074000000}"/>
    <cellStyle name="표준 13 2" xfId="117" xr:uid="{00000000-0005-0000-0000-000075000000}"/>
    <cellStyle name="표준 13 20" xfId="118" xr:uid="{00000000-0005-0000-0000-000076000000}"/>
    <cellStyle name="표준 13 21" xfId="119" xr:uid="{00000000-0005-0000-0000-000077000000}"/>
    <cellStyle name="표준 13 22" xfId="120" xr:uid="{00000000-0005-0000-0000-000078000000}"/>
    <cellStyle name="표준 13 23" xfId="121" xr:uid="{00000000-0005-0000-0000-000079000000}"/>
    <cellStyle name="표준 13 24" xfId="122" xr:uid="{00000000-0005-0000-0000-00007A000000}"/>
    <cellStyle name="표준 13 25" xfId="123" xr:uid="{00000000-0005-0000-0000-00007B000000}"/>
    <cellStyle name="표준 13 26" xfId="124" xr:uid="{00000000-0005-0000-0000-00007C000000}"/>
    <cellStyle name="표준 13 27" xfId="125" xr:uid="{00000000-0005-0000-0000-00007D000000}"/>
    <cellStyle name="표준 13 28" xfId="126" xr:uid="{00000000-0005-0000-0000-00007E000000}"/>
    <cellStyle name="표준 13 29" xfId="127" xr:uid="{00000000-0005-0000-0000-00007F000000}"/>
    <cellStyle name="표준 13 3" xfId="128" xr:uid="{00000000-0005-0000-0000-000080000000}"/>
    <cellStyle name="표준 13 30" xfId="129" xr:uid="{00000000-0005-0000-0000-000081000000}"/>
    <cellStyle name="표준 13 31" xfId="130" xr:uid="{00000000-0005-0000-0000-000082000000}"/>
    <cellStyle name="표준 13 32" xfId="131" xr:uid="{00000000-0005-0000-0000-000083000000}"/>
    <cellStyle name="표준 13 33" xfId="132" xr:uid="{00000000-0005-0000-0000-000084000000}"/>
    <cellStyle name="표준 13 34" xfId="133" xr:uid="{00000000-0005-0000-0000-000085000000}"/>
    <cellStyle name="표준 13 35" xfId="134" xr:uid="{00000000-0005-0000-0000-000086000000}"/>
    <cellStyle name="표준 13 36" xfId="135" xr:uid="{00000000-0005-0000-0000-000087000000}"/>
    <cellStyle name="표준 13 4" xfId="136" xr:uid="{00000000-0005-0000-0000-000088000000}"/>
    <cellStyle name="표준 13 5" xfId="137" xr:uid="{00000000-0005-0000-0000-000089000000}"/>
    <cellStyle name="표준 13 6" xfId="138" xr:uid="{00000000-0005-0000-0000-00008A000000}"/>
    <cellStyle name="표준 13 7" xfId="139" xr:uid="{00000000-0005-0000-0000-00008B000000}"/>
    <cellStyle name="표준 13 8" xfId="140" xr:uid="{00000000-0005-0000-0000-00008C000000}"/>
    <cellStyle name="표준 13 9" xfId="141" xr:uid="{00000000-0005-0000-0000-00008D000000}"/>
    <cellStyle name="표준 14 10" xfId="142" xr:uid="{00000000-0005-0000-0000-00008E000000}"/>
    <cellStyle name="표준 14 11" xfId="143" xr:uid="{00000000-0005-0000-0000-00008F000000}"/>
    <cellStyle name="표준 14 12" xfId="144" xr:uid="{00000000-0005-0000-0000-000090000000}"/>
    <cellStyle name="표준 14 13" xfId="145" xr:uid="{00000000-0005-0000-0000-000091000000}"/>
    <cellStyle name="표준 14 14" xfId="146" xr:uid="{00000000-0005-0000-0000-000092000000}"/>
    <cellStyle name="표준 14 15" xfId="147" xr:uid="{00000000-0005-0000-0000-000093000000}"/>
    <cellStyle name="표준 14 16" xfId="148" xr:uid="{00000000-0005-0000-0000-000094000000}"/>
    <cellStyle name="표준 14 17" xfId="149" xr:uid="{00000000-0005-0000-0000-000095000000}"/>
    <cellStyle name="표준 14 18" xfId="150" xr:uid="{00000000-0005-0000-0000-000096000000}"/>
    <cellStyle name="표준 14 19" xfId="151" xr:uid="{00000000-0005-0000-0000-000097000000}"/>
    <cellStyle name="표준 14 2" xfId="152" xr:uid="{00000000-0005-0000-0000-000098000000}"/>
    <cellStyle name="표준 14 20" xfId="153" xr:uid="{00000000-0005-0000-0000-000099000000}"/>
    <cellStyle name="표준 14 21" xfId="154" xr:uid="{00000000-0005-0000-0000-00009A000000}"/>
    <cellStyle name="표준 14 22" xfId="155" xr:uid="{00000000-0005-0000-0000-00009B000000}"/>
    <cellStyle name="표준 14 23" xfId="156" xr:uid="{00000000-0005-0000-0000-00009C000000}"/>
    <cellStyle name="표준 14 24" xfId="157" xr:uid="{00000000-0005-0000-0000-00009D000000}"/>
    <cellStyle name="표준 14 25" xfId="158" xr:uid="{00000000-0005-0000-0000-00009E000000}"/>
    <cellStyle name="표준 14 26" xfId="159" xr:uid="{00000000-0005-0000-0000-00009F000000}"/>
    <cellStyle name="표준 14 27" xfId="160" xr:uid="{00000000-0005-0000-0000-0000A0000000}"/>
    <cellStyle name="표준 14 28" xfId="161" xr:uid="{00000000-0005-0000-0000-0000A1000000}"/>
    <cellStyle name="표준 14 29" xfId="162" xr:uid="{00000000-0005-0000-0000-0000A2000000}"/>
    <cellStyle name="표준 14 3" xfId="163" xr:uid="{00000000-0005-0000-0000-0000A3000000}"/>
    <cellStyle name="표준 14 30" xfId="164" xr:uid="{00000000-0005-0000-0000-0000A4000000}"/>
    <cellStyle name="표준 14 31" xfId="165" xr:uid="{00000000-0005-0000-0000-0000A5000000}"/>
    <cellStyle name="표준 14 32" xfId="166" xr:uid="{00000000-0005-0000-0000-0000A6000000}"/>
    <cellStyle name="표준 14 33" xfId="167" xr:uid="{00000000-0005-0000-0000-0000A7000000}"/>
    <cellStyle name="표준 14 34" xfId="168" xr:uid="{00000000-0005-0000-0000-0000A8000000}"/>
    <cellStyle name="표준 14 35" xfId="169" xr:uid="{00000000-0005-0000-0000-0000A9000000}"/>
    <cellStyle name="표준 14 36" xfId="170" xr:uid="{00000000-0005-0000-0000-0000AA000000}"/>
    <cellStyle name="표준 14 4" xfId="171" xr:uid="{00000000-0005-0000-0000-0000AB000000}"/>
    <cellStyle name="표준 14 5" xfId="172" xr:uid="{00000000-0005-0000-0000-0000AC000000}"/>
    <cellStyle name="표준 14 6" xfId="173" xr:uid="{00000000-0005-0000-0000-0000AD000000}"/>
    <cellStyle name="표준 14 7" xfId="174" xr:uid="{00000000-0005-0000-0000-0000AE000000}"/>
    <cellStyle name="표준 14 8" xfId="175" xr:uid="{00000000-0005-0000-0000-0000AF000000}"/>
    <cellStyle name="표준 14 9" xfId="176" xr:uid="{00000000-0005-0000-0000-0000B0000000}"/>
    <cellStyle name="표준 2" xfId="177" xr:uid="{00000000-0005-0000-0000-0000B1000000}"/>
    <cellStyle name="표준 2 2" xfId="178" xr:uid="{00000000-0005-0000-0000-0000B2000000}"/>
    <cellStyle name="표준 3" xfId="179" xr:uid="{00000000-0005-0000-0000-0000B3000000}"/>
    <cellStyle name="표준 3 2" xfId="180" xr:uid="{00000000-0005-0000-0000-0000B4000000}"/>
    <cellStyle name="표준 4" xfId="181" xr:uid="{00000000-0005-0000-0000-0000B5000000}"/>
    <cellStyle name="표준 5" xfId="182" xr:uid="{00000000-0005-0000-0000-0000B6000000}"/>
    <cellStyle name="표준 6 10" xfId="183" xr:uid="{00000000-0005-0000-0000-0000B7000000}"/>
    <cellStyle name="표준 6 11" xfId="184" xr:uid="{00000000-0005-0000-0000-0000B8000000}"/>
    <cellStyle name="표준 6 12" xfId="185" xr:uid="{00000000-0005-0000-0000-0000B9000000}"/>
    <cellStyle name="표준 6 13" xfId="186" xr:uid="{00000000-0005-0000-0000-0000BA000000}"/>
    <cellStyle name="표준 6 14" xfId="187" xr:uid="{00000000-0005-0000-0000-0000BB000000}"/>
    <cellStyle name="표준 6 15" xfId="188" xr:uid="{00000000-0005-0000-0000-0000BC000000}"/>
    <cellStyle name="표준 6 16" xfId="189" xr:uid="{00000000-0005-0000-0000-0000BD000000}"/>
    <cellStyle name="표준 6 17" xfId="190" xr:uid="{00000000-0005-0000-0000-0000BE000000}"/>
    <cellStyle name="표준 6 18" xfId="191" xr:uid="{00000000-0005-0000-0000-0000BF000000}"/>
    <cellStyle name="표준 6 19" xfId="192" xr:uid="{00000000-0005-0000-0000-0000C0000000}"/>
    <cellStyle name="표준 6 2" xfId="193" xr:uid="{00000000-0005-0000-0000-0000C1000000}"/>
    <cellStyle name="표준 6 20" xfId="194" xr:uid="{00000000-0005-0000-0000-0000C2000000}"/>
    <cellStyle name="표준 6 21" xfId="195" xr:uid="{00000000-0005-0000-0000-0000C3000000}"/>
    <cellStyle name="표준 6 22" xfId="196" xr:uid="{00000000-0005-0000-0000-0000C4000000}"/>
    <cellStyle name="표준 6 23" xfId="197" xr:uid="{00000000-0005-0000-0000-0000C5000000}"/>
    <cellStyle name="표준 6 24" xfId="198" xr:uid="{00000000-0005-0000-0000-0000C6000000}"/>
    <cellStyle name="표준 6 25" xfId="199" xr:uid="{00000000-0005-0000-0000-0000C7000000}"/>
    <cellStyle name="표준 6 26" xfId="200" xr:uid="{00000000-0005-0000-0000-0000C8000000}"/>
    <cellStyle name="표준 6 27" xfId="201" xr:uid="{00000000-0005-0000-0000-0000C9000000}"/>
    <cellStyle name="표준 6 28" xfId="202" xr:uid="{00000000-0005-0000-0000-0000CA000000}"/>
    <cellStyle name="표준 6 29" xfId="203" xr:uid="{00000000-0005-0000-0000-0000CB000000}"/>
    <cellStyle name="표준 6 3" xfId="204" xr:uid="{00000000-0005-0000-0000-0000CC000000}"/>
    <cellStyle name="표준 6 30" xfId="205" xr:uid="{00000000-0005-0000-0000-0000CD000000}"/>
    <cellStyle name="표준 6 31" xfId="206" xr:uid="{00000000-0005-0000-0000-0000CE000000}"/>
    <cellStyle name="표준 6 32" xfId="207" xr:uid="{00000000-0005-0000-0000-0000CF000000}"/>
    <cellStyle name="표준 6 33" xfId="208" xr:uid="{00000000-0005-0000-0000-0000D0000000}"/>
    <cellStyle name="표준 6 34" xfId="209" xr:uid="{00000000-0005-0000-0000-0000D1000000}"/>
    <cellStyle name="표준 6 35" xfId="210" xr:uid="{00000000-0005-0000-0000-0000D2000000}"/>
    <cellStyle name="표준 6 36" xfId="211" xr:uid="{00000000-0005-0000-0000-0000D3000000}"/>
    <cellStyle name="표준 6 4" xfId="212" xr:uid="{00000000-0005-0000-0000-0000D4000000}"/>
    <cellStyle name="표준 6 5" xfId="213" xr:uid="{00000000-0005-0000-0000-0000D5000000}"/>
    <cellStyle name="표준 6 6" xfId="214" xr:uid="{00000000-0005-0000-0000-0000D6000000}"/>
    <cellStyle name="표준 6 7" xfId="215" xr:uid="{00000000-0005-0000-0000-0000D7000000}"/>
    <cellStyle name="표준 6 8" xfId="216" xr:uid="{00000000-0005-0000-0000-0000D8000000}"/>
    <cellStyle name="표준 6 9" xfId="217" xr:uid="{00000000-0005-0000-0000-0000D9000000}"/>
    <cellStyle name="표준 7 10" xfId="218" xr:uid="{00000000-0005-0000-0000-0000DA000000}"/>
    <cellStyle name="표준 7 11" xfId="219" xr:uid="{00000000-0005-0000-0000-0000DB000000}"/>
    <cellStyle name="표준 7 12" xfId="220" xr:uid="{00000000-0005-0000-0000-0000DC000000}"/>
    <cellStyle name="표준 7 13" xfId="221" xr:uid="{00000000-0005-0000-0000-0000DD000000}"/>
    <cellStyle name="표준 7 14" xfId="222" xr:uid="{00000000-0005-0000-0000-0000DE000000}"/>
    <cellStyle name="표준 7 15" xfId="223" xr:uid="{00000000-0005-0000-0000-0000DF000000}"/>
    <cellStyle name="표준 7 16" xfId="224" xr:uid="{00000000-0005-0000-0000-0000E0000000}"/>
    <cellStyle name="표준 7 17" xfId="225" xr:uid="{00000000-0005-0000-0000-0000E1000000}"/>
    <cellStyle name="표준 7 18" xfId="226" xr:uid="{00000000-0005-0000-0000-0000E2000000}"/>
    <cellStyle name="표준 7 19" xfId="227" xr:uid="{00000000-0005-0000-0000-0000E3000000}"/>
    <cellStyle name="표준 7 2" xfId="228" xr:uid="{00000000-0005-0000-0000-0000E4000000}"/>
    <cellStyle name="표준 7 20" xfId="229" xr:uid="{00000000-0005-0000-0000-0000E5000000}"/>
    <cellStyle name="표준 7 21" xfId="230" xr:uid="{00000000-0005-0000-0000-0000E6000000}"/>
    <cellStyle name="표준 7 22" xfId="231" xr:uid="{00000000-0005-0000-0000-0000E7000000}"/>
    <cellStyle name="표준 7 23" xfId="232" xr:uid="{00000000-0005-0000-0000-0000E8000000}"/>
    <cellStyle name="표준 7 24" xfId="233" xr:uid="{00000000-0005-0000-0000-0000E9000000}"/>
    <cellStyle name="표준 7 25" xfId="234" xr:uid="{00000000-0005-0000-0000-0000EA000000}"/>
    <cellStyle name="표준 7 26" xfId="235" xr:uid="{00000000-0005-0000-0000-0000EB000000}"/>
    <cellStyle name="표준 7 27" xfId="236" xr:uid="{00000000-0005-0000-0000-0000EC000000}"/>
    <cellStyle name="표준 7 28" xfId="237" xr:uid="{00000000-0005-0000-0000-0000ED000000}"/>
    <cellStyle name="표준 7 29" xfId="238" xr:uid="{00000000-0005-0000-0000-0000EE000000}"/>
    <cellStyle name="표준 7 3" xfId="239" xr:uid="{00000000-0005-0000-0000-0000EF000000}"/>
    <cellStyle name="표준 7 30" xfId="240" xr:uid="{00000000-0005-0000-0000-0000F0000000}"/>
    <cellStyle name="표준 7 31" xfId="241" xr:uid="{00000000-0005-0000-0000-0000F1000000}"/>
    <cellStyle name="표준 7 32" xfId="242" xr:uid="{00000000-0005-0000-0000-0000F2000000}"/>
    <cellStyle name="표준 7 33" xfId="243" xr:uid="{00000000-0005-0000-0000-0000F3000000}"/>
    <cellStyle name="표준 7 34" xfId="244" xr:uid="{00000000-0005-0000-0000-0000F4000000}"/>
    <cellStyle name="표준 7 35" xfId="245" xr:uid="{00000000-0005-0000-0000-0000F5000000}"/>
    <cellStyle name="표준 7 36" xfId="246" xr:uid="{00000000-0005-0000-0000-0000F6000000}"/>
    <cellStyle name="표준 7 4" xfId="247" xr:uid="{00000000-0005-0000-0000-0000F7000000}"/>
    <cellStyle name="표준 7 5" xfId="248" xr:uid="{00000000-0005-0000-0000-0000F8000000}"/>
    <cellStyle name="표준 7 6" xfId="249" xr:uid="{00000000-0005-0000-0000-0000F9000000}"/>
    <cellStyle name="표준 7 7" xfId="250" xr:uid="{00000000-0005-0000-0000-0000FA000000}"/>
    <cellStyle name="표준 7 8" xfId="251" xr:uid="{00000000-0005-0000-0000-0000FB000000}"/>
    <cellStyle name="표준 7 9" xfId="252" xr:uid="{00000000-0005-0000-0000-0000FC000000}"/>
    <cellStyle name="표준 8 10" xfId="253" xr:uid="{00000000-0005-0000-0000-0000FD000000}"/>
    <cellStyle name="표준 8 11" xfId="254" xr:uid="{00000000-0005-0000-0000-0000FE000000}"/>
    <cellStyle name="표준 8 12" xfId="255" xr:uid="{00000000-0005-0000-0000-0000FF000000}"/>
    <cellStyle name="표준 8 13" xfId="256" xr:uid="{00000000-0005-0000-0000-000000010000}"/>
    <cellStyle name="표준 8 14" xfId="257" xr:uid="{00000000-0005-0000-0000-000001010000}"/>
    <cellStyle name="표준 8 15" xfId="258" xr:uid="{00000000-0005-0000-0000-000002010000}"/>
    <cellStyle name="표준 8 16" xfId="259" xr:uid="{00000000-0005-0000-0000-000003010000}"/>
    <cellStyle name="표준 8 17" xfId="260" xr:uid="{00000000-0005-0000-0000-000004010000}"/>
    <cellStyle name="표준 8 18" xfId="261" xr:uid="{00000000-0005-0000-0000-000005010000}"/>
    <cellStyle name="표준 8 19" xfId="262" xr:uid="{00000000-0005-0000-0000-000006010000}"/>
    <cellStyle name="표준 8 2" xfId="263" xr:uid="{00000000-0005-0000-0000-000007010000}"/>
    <cellStyle name="표준 8 20" xfId="264" xr:uid="{00000000-0005-0000-0000-000008010000}"/>
    <cellStyle name="표준 8 21" xfId="265" xr:uid="{00000000-0005-0000-0000-000009010000}"/>
    <cellStyle name="표준 8 22" xfId="266" xr:uid="{00000000-0005-0000-0000-00000A010000}"/>
    <cellStyle name="표준 8 23" xfId="267" xr:uid="{00000000-0005-0000-0000-00000B010000}"/>
    <cellStyle name="표준 8 24" xfId="268" xr:uid="{00000000-0005-0000-0000-00000C010000}"/>
    <cellStyle name="표준 8 25" xfId="269" xr:uid="{00000000-0005-0000-0000-00000D010000}"/>
    <cellStyle name="표준 8 26" xfId="270" xr:uid="{00000000-0005-0000-0000-00000E010000}"/>
    <cellStyle name="표준 8 27" xfId="271" xr:uid="{00000000-0005-0000-0000-00000F010000}"/>
    <cellStyle name="표준 8 28" xfId="272" xr:uid="{00000000-0005-0000-0000-000010010000}"/>
    <cellStyle name="표준 8 29" xfId="273" xr:uid="{00000000-0005-0000-0000-000011010000}"/>
    <cellStyle name="표준 8 3" xfId="274" xr:uid="{00000000-0005-0000-0000-000012010000}"/>
    <cellStyle name="표준 8 30" xfId="275" xr:uid="{00000000-0005-0000-0000-000013010000}"/>
    <cellStyle name="표준 8 31" xfId="276" xr:uid="{00000000-0005-0000-0000-000014010000}"/>
    <cellStyle name="표준 8 32" xfId="277" xr:uid="{00000000-0005-0000-0000-000015010000}"/>
    <cellStyle name="표준 8 33" xfId="278" xr:uid="{00000000-0005-0000-0000-000016010000}"/>
    <cellStyle name="표준 8 34" xfId="279" xr:uid="{00000000-0005-0000-0000-000017010000}"/>
    <cellStyle name="표준 8 35" xfId="280" xr:uid="{00000000-0005-0000-0000-000018010000}"/>
    <cellStyle name="표준 8 36" xfId="281" xr:uid="{00000000-0005-0000-0000-000019010000}"/>
    <cellStyle name="표준 8 4" xfId="282" xr:uid="{00000000-0005-0000-0000-00001A010000}"/>
    <cellStyle name="표준 8 5" xfId="283" xr:uid="{00000000-0005-0000-0000-00001B010000}"/>
    <cellStyle name="표준 8 6" xfId="284" xr:uid="{00000000-0005-0000-0000-00001C010000}"/>
    <cellStyle name="표준 8 7" xfId="285" xr:uid="{00000000-0005-0000-0000-00001D010000}"/>
    <cellStyle name="표준 8 8" xfId="286" xr:uid="{00000000-0005-0000-0000-00001E010000}"/>
    <cellStyle name="표준 8 9" xfId="287" xr:uid="{00000000-0005-0000-0000-00001F010000}"/>
    <cellStyle name="표준 9 10" xfId="288" xr:uid="{00000000-0005-0000-0000-000020010000}"/>
    <cellStyle name="표준 9 11" xfId="289" xr:uid="{00000000-0005-0000-0000-000021010000}"/>
    <cellStyle name="표준 9 12" xfId="290" xr:uid="{00000000-0005-0000-0000-000022010000}"/>
    <cellStyle name="표준 9 13" xfId="291" xr:uid="{00000000-0005-0000-0000-000023010000}"/>
    <cellStyle name="표준 9 14" xfId="292" xr:uid="{00000000-0005-0000-0000-000024010000}"/>
    <cellStyle name="표준 9 15" xfId="293" xr:uid="{00000000-0005-0000-0000-000025010000}"/>
    <cellStyle name="표준 9 16" xfId="294" xr:uid="{00000000-0005-0000-0000-000026010000}"/>
    <cellStyle name="표준 9 17" xfId="295" xr:uid="{00000000-0005-0000-0000-000027010000}"/>
    <cellStyle name="표준 9 18" xfId="296" xr:uid="{00000000-0005-0000-0000-000028010000}"/>
    <cellStyle name="표준 9 19" xfId="297" xr:uid="{00000000-0005-0000-0000-000029010000}"/>
    <cellStyle name="표준 9 2" xfId="298" xr:uid="{00000000-0005-0000-0000-00002A010000}"/>
    <cellStyle name="표준 9 20" xfId="299" xr:uid="{00000000-0005-0000-0000-00002B010000}"/>
    <cellStyle name="표준 9 21" xfId="300" xr:uid="{00000000-0005-0000-0000-00002C010000}"/>
    <cellStyle name="표준 9 22" xfId="301" xr:uid="{00000000-0005-0000-0000-00002D010000}"/>
    <cellStyle name="표준 9 23" xfId="302" xr:uid="{00000000-0005-0000-0000-00002E010000}"/>
    <cellStyle name="표준 9 24" xfId="303" xr:uid="{00000000-0005-0000-0000-00002F010000}"/>
    <cellStyle name="표준 9 25" xfId="304" xr:uid="{00000000-0005-0000-0000-000030010000}"/>
    <cellStyle name="표준 9 26" xfId="305" xr:uid="{00000000-0005-0000-0000-000031010000}"/>
    <cellStyle name="표준 9 27" xfId="306" xr:uid="{00000000-0005-0000-0000-000032010000}"/>
    <cellStyle name="표준 9 28" xfId="307" xr:uid="{00000000-0005-0000-0000-000033010000}"/>
    <cellStyle name="표준 9 29" xfId="308" xr:uid="{00000000-0005-0000-0000-000034010000}"/>
    <cellStyle name="표준 9 3" xfId="309" xr:uid="{00000000-0005-0000-0000-000035010000}"/>
    <cellStyle name="표준 9 30" xfId="310" xr:uid="{00000000-0005-0000-0000-000036010000}"/>
    <cellStyle name="표준 9 31" xfId="311" xr:uid="{00000000-0005-0000-0000-000037010000}"/>
    <cellStyle name="표준 9 32" xfId="312" xr:uid="{00000000-0005-0000-0000-000038010000}"/>
    <cellStyle name="표준 9 33" xfId="313" xr:uid="{00000000-0005-0000-0000-000039010000}"/>
    <cellStyle name="표준 9 34" xfId="314" xr:uid="{00000000-0005-0000-0000-00003A010000}"/>
    <cellStyle name="표준 9 35" xfId="315" xr:uid="{00000000-0005-0000-0000-00003B010000}"/>
    <cellStyle name="표준 9 36" xfId="316" xr:uid="{00000000-0005-0000-0000-00003C010000}"/>
    <cellStyle name="표준 9 4" xfId="317" xr:uid="{00000000-0005-0000-0000-00003D010000}"/>
    <cellStyle name="표준 9 5" xfId="318" xr:uid="{00000000-0005-0000-0000-00003E010000}"/>
    <cellStyle name="표준 9 6" xfId="319" xr:uid="{00000000-0005-0000-0000-00003F010000}"/>
    <cellStyle name="표준 9 7" xfId="320" xr:uid="{00000000-0005-0000-0000-000040010000}"/>
    <cellStyle name="표준 9 8" xfId="321" xr:uid="{00000000-0005-0000-0000-000041010000}"/>
    <cellStyle name="표준 9 9" xfId="322" xr:uid="{00000000-0005-0000-0000-000042010000}"/>
    <cellStyle name="표준_Sheet1_1" xfId="323" xr:uid="{00000000-0005-0000-0000-000043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7"/>
  <sheetViews>
    <sheetView tabSelected="1" view="pageBreakPreview" zoomScaleNormal="115" zoomScaleSheetLayoutView="100" workbookViewId="0">
      <selection activeCell="K15" sqref="K15"/>
    </sheetView>
  </sheetViews>
  <sheetFormatPr defaultRowHeight="16.5"/>
  <cols>
    <col min="1" max="1" width="15.125" bestFit="1" customWidth="1"/>
    <col min="2" max="2" width="11" bestFit="1" customWidth="1"/>
    <col min="3" max="3" width="12.125" customWidth="1"/>
    <col min="4" max="4" width="11" bestFit="1" customWidth="1"/>
    <col min="5" max="5" width="10.125" bestFit="1" customWidth="1"/>
    <col min="6" max="6" width="26.375" bestFit="1" customWidth="1"/>
    <col min="7" max="7" width="13.375" customWidth="1"/>
    <col min="8" max="8" width="14.625" customWidth="1"/>
    <col min="11" max="11" width="29.375" customWidth="1"/>
    <col min="12" max="12" width="12" customWidth="1"/>
    <col min="13" max="13" width="14" customWidth="1"/>
    <col min="15" max="15" width="10.875" bestFit="1" customWidth="1"/>
  </cols>
  <sheetData>
    <row r="1" spans="1:13" ht="48" customHeight="1" thickBot="1">
      <c r="A1" s="14" t="s">
        <v>25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5"/>
    </row>
    <row r="2" spans="1:13">
      <c r="A2" s="69" t="s">
        <v>6</v>
      </c>
      <c r="B2" s="16" t="s">
        <v>2</v>
      </c>
      <c r="C2" s="16"/>
      <c r="D2" s="16"/>
      <c r="E2" s="16"/>
      <c r="F2" s="16" t="s">
        <v>3</v>
      </c>
      <c r="G2" s="18" t="s">
        <v>7</v>
      </c>
      <c r="H2" s="18" t="s">
        <v>8</v>
      </c>
      <c r="I2" s="18" t="s">
        <v>13</v>
      </c>
      <c r="J2" s="18" t="s">
        <v>14</v>
      </c>
      <c r="K2" s="16" t="s">
        <v>9</v>
      </c>
      <c r="L2" s="16"/>
      <c r="M2" s="20" t="s">
        <v>12</v>
      </c>
    </row>
    <row r="3" spans="1:13" ht="17.25" thickBot="1">
      <c r="A3" s="70"/>
      <c r="B3" s="13" t="s">
        <v>0</v>
      </c>
      <c r="C3" s="13" t="s">
        <v>17</v>
      </c>
      <c r="D3" s="13" t="s">
        <v>15</v>
      </c>
      <c r="E3" s="13" t="s">
        <v>1</v>
      </c>
      <c r="F3" s="17"/>
      <c r="G3" s="19"/>
      <c r="H3" s="19"/>
      <c r="I3" s="19"/>
      <c r="J3" s="19"/>
      <c r="K3" s="13" t="s">
        <v>11</v>
      </c>
      <c r="L3" s="1" t="s">
        <v>10</v>
      </c>
      <c r="M3" s="21"/>
    </row>
    <row r="4" spans="1:13" ht="21.75" customHeight="1" thickBot="1">
      <c r="A4" s="2" t="s">
        <v>5</v>
      </c>
      <c r="B4" s="3"/>
      <c r="C4" s="3"/>
      <c r="D4" s="3"/>
      <c r="E4" s="3"/>
      <c r="F4" s="3"/>
      <c r="G4" s="4">
        <f>G17</f>
        <v>46062.54</v>
      </c>
      <c r="H4" s="4">
        <f>H17</f>
        <v>498.03</v>
      </c>
      <c r="I4" s="5"/>
      <c r="J4" s="5"/>
      <c r="K4" s="6"/>
      <c r="L4" s="7"/>
      <c r="M4" s="8"/>
    </row>
    <row r="5" spans="1:13" ht="21.95" customHeight="1">
      <c r="A5" s="65" t="s">
        <v>26</v>
      </c>
      <c r="B5" s="39" t="s">
        <v>16</v>
      </c>
      <c r="C5" s="22" t="s">
        <v>18</v>
      </c>
      <c r="D5" s="22" t="s">
        <v>19</v>
      </c>
      <c r="E5" s="22"/>
      <c r="F5" s="22" t="s">
        <v>24</v>
      </c>
      <c r="G5" s="24">
        <v>14993.7</v>
      </c>
      <c r="H5" s="40">
        <v>21.6</v>
      </c>
      <c r="I5" s="37" t="s">
        <v>22</v>
      </c>
      <c r="J5" s="27" t="s">
        <v>23</v>
      </c>
      <c r="K5" s="29" t="s">
        <v>47</v>
      </c>
      <c r="L5" s="9" t="s">
        <v>27</v>
      </c>
      <c r="M5" s="10"/>
    </row>
    <row r="6" spans="1:13" ht="21.95" customHeight="1" thickBot="1">
      <c r="A6" s="66"/>
      <c r="B6" s="41"/>
      <c r="C6" s="42"/>
      <c r="D6" s="42"/>
      <c r="E6" s="42"/>
      <c r="F6" s="42"/>
      <c r="G6" s="43"/>
      <c r="H6" s="44"/>
      <c r="I6" s="38"/>
      <c r="J6" s="28"/>
      <c r="K6" s="30" t="s">
        <v>46</v>
      </c>
      <c r="L6" s="31" t="s">
        <v>28</v>
      </c>
      <c r="M6" s="32"/>
    </row>
    <row r="7" spans="1:13" ht="21.95" customHeight="1">
      <c r="A7" s="66"/>
      <c r="B7" s="39" t="s">
        <v>16</v>
      </c>
      <c r="C7" s="22" t="s">
        <v>18</v>
      </c>
      <c r="D7" s="22" t="s">
        <v>19</v>
      </c>
      <c r="E7" s="22"/>
      <c r="F7" s="22" t="s">
        <v>20</v>
      </c>
      <c r="G7" s="45">
        <v>14711.14</v>
      </c>
      <c r="H7" s="46">
        <v>145.13</v>
      </c>
      <c r="I7" s="38"/>
      <c r="J7" s="28"/>
      <c r="K7" s="33" t="s">
        <v>45</v>
      </c>
      <c r="L7" s="34" t="s">
        <v>29</v>
      </c>
      <c r="M7" s="35"/>
    </row>
    <row r="8" spans="1:13" ht="21.95" customHeight="1">
      <c r="A8" s="66"/>
      <c r="B8" s="47"/>
      <c r="C8" s="23"/>
      <c r="D8" s="23"/>
      <c r="E8" s="23"/>
      <c r="F8" s="23"/>
      <c r="G8" s="25"/>
      <c r="H8" s="48"/>
      <c r="I8" s="38"/>
      <c r="J8" s="28"/>
      <c r="K8" s="36" t="s">
        <v>44</v>
      </c>
      <c r="L8" s="11" t="s">
        <v>30</v>
      </c>
      <c r="M8" s="12"/>
    </row>
    <row r="9" spans="1:13" ht="21.95" customHeight="1">
      <c r="A9" s="66"/>
      <c r="B9" s="47"/>
      <c r="C9" s="23"/>
      <c r="D9" s="23"/>
      <c r="E9" s="23"/>
      <c r="F9" s="23"/>
      <c r="G9" s="25"/>
      <c r="H9" s="48"/>
      <c r="I9" s="38"/>
      <c r="J9" s="28"/>
      <c r="K9" s="36" t="s">
        <v>43</v>
      </c>
      <c r="L9" s="11" t="s">
        <v>31</v>
      </c>
      <c r="M9" s="12"/>
    </row>
    <row r="10" spans="1:13" ht="21.95" customHeight="1" thickBot="1">
      <c r="A10" s="66"/>
      <c r="B10" s="41"/>
      <c r="C10" s="42"/>
      <c r="D10" s="42"/>
      <c r="E10" s="42"/>
      <c r="F10" s="42"/>
      <c r="G10" s="49"/>
      <c r="H10" s="50"/>
      <c r="I10" s="38"/>
      <c r="J10" s="28"/>
      <c r="K10" s="30" t="s">
        <v>42</v>
      </c>
      <c r="L10" s="31" t="s">
        <v>32</v>
      </c>
      <c r="M10" s="32"/>
    </row>
    <row r="11" spans="1:13" ht="21.95" customHeight="1">
      <c r="A11" s="66"/>
      <c r="B11" s="39" t="s">
        <v>16</v>
      </c>
      <c r="C11" s="22" t="s">
        <v>18</v>
      </c>
      <c r="D11" s="22" t="s">
        <v>19</v>
      </c>
      <c r="E11" s="22"/>
      <c r="F11" s="22" t="s">
        <v>21</v>
      </c>
      <c r="G11" s="51">
        <v>16357.7</v>
      </c>
      <c r="H11" s="52">
        <v>331.3</v>
      </c>
      <c r="I11" s="38"/>
      <c r="J11" s="28"/>
      <c r="K11" s="33" t="s">
        <v>33</v>
      </c>
      <c r="L11" s="34" t="s">
        <v>34</v>
      </c>
      <c r="M11" s="35"/>
    </row>
    <row r="12" spans="1:13" ht="21.95" customHeight="1">
      <c r="A12" s="66"/>
      <c r="B12" s="47"/>
      <c r="C12" s="23"/>
      <c r="D12" s="23"/>
      <c r="E12" s="23"/>
      <c r="F12" s="23"/>
      <c r="G12" s="26"/>
      <c r="H12" s="53"/>
      <c r="I12" s="38"/>
      <c r="J12" s="28"/>
      <c r="K12" s="36" t="s">
        <v>33</v>
      </c>
      <c r="L12" s="11" t="s">
        <v>35</v>
      </c>
      <c r="M12" s="12"/>
    </row>
    <row r="13" spans="1:13" ht="21.95" customHeight="1">
      <c r="A13" s="66"/>
      <c r="B13" s="47"/>
      <c r="C13" s="23"/>
      <c r="D13" s="23"/>
      <c r="E13" s="23"/>
      <c r="F13" s="23"/>
      <c r="G13" s="26"/>
      <c r="H13" s="53"/>
      <c r="I13" s="38"/>
      <c r="J13" s="28"/>
      <c r="K13" s="36" t="s">
        <v>33</v>
      </c>
      <c r="L13" s="11" t="s">
        <v>36</v>
      </c>
      <c r="M13" s="12"/>
    </row>
    <row r="14" spans="1:13" ht="21.95" customHeight="1">
      <c r="A14" s="66"/>
      <c r="B14" s="47"/>
      <c r="C14" s="23"/>
      <c r="D14" s="23"/>
      <c r="E14" s="23"/>
      <c r="F14" s="23"/>
      <c r="G14" s="26"/>
      <c r="H14" s="53"/>
      <c r="I14" s="38"/>
      <c r="J14" s="28"/>
      <c r="K14" s="36" t="s">
        <v>33</v>
      </c>
      <c r="L14" s="11" t="s">
        <v>37</v>
      </c>
      <c r="M14" s="12"/>
    </row>
    <row r="15" spans="1:13" ht="21.95" customHeight="1">
      <c r="A15" s="66"/>
      <c r="B15" s="47"/>
      <c r="C15" s="23"/>
      <c r="D15" s="23"/>
      <c r="E15" s="23"/>
      <c r="F15" s="23"/>
      <c r="G15" s="26"/>
      <c r="H15" s="53"/>
      <c r="I15" s="38"/>
      <c r="J15" s="28"/>
      <c r="K15" s="36" t="s">
        <v>40</v>
      </c>
      <c r="L15" s="11" t="s">
        <v>38</v>
      </c>
      <c r="M15" s="12"/>
    </row>
    <row r="16" spans="1:13" ht="21.95" customHeight="1" thickBot="1">
      <c r="A16" s="67"/>
      <c r="B16" s="41"/>
      <c r="C16" s="42"/>
      <c r="D16" s="42"/>
      <c r="E16" s="42"/>
      <c r="F16" s="42"/>
      <c r="G16" s="54"/>
      <c r="H16" s="55"/>
      <c r="I16" s="38"/>
      <c r="J16" s="28"/>
      <c r="K16" s="30" t="s">
        <v>41</v>
      </c>
      <c r="L16" s="31" t="s">
        <v>39</v>
      </c>
      <c r="M16" s="32"/>
    </row>
    <row r="17" spans="1:13" ht="21.95" customHeight="1" thickBot="1">
      <c r="A17" s="68" t="s">
        <v>4</v>
      </c>
      <c r="B17" s="57"/>
      <c r="C17" s="58"/>
      <c r="D17" s="58"/>
      <c r="E17" s="58"/>
      <c r="F17" s="58"/>
      <c r="G17" s="59">
        <f>SUM(G5:G15)</f>
        <v>46062.54</v>
      </c>
      <c r="H17" s="60">
        <f>SUM(H5:H15)</f>
        <v>498.03</v>
      </c>
      <c r="I17" s="56"/>
      <c r="J17" s="61"/>
      <c r="K17" s="62"/>
      <c r="L17" s="63"/>
      <c r="M17" s="64"/>
    </row>
  </sheetData>
  <protectedRanges>
    <protectedRange sqref="C5:C10 C11:C15 D5:D10 D11:D15 E5:E16 F5:F10 F11:F15" name="범위1_1_1_1"/>
  </protectedRanges>
  <mergeCells count="34">
    <mergeCell ref="H7:H10"/>
    <mergeCell ref="B11:B16"/>
    <mergeCell ref="C11:C16"/>
    <mergeCell ref="D11:D16"/>
    <mergeCell ref="E11:E16"/>
    <mergeCell ref="F11:F16"/>
    <mergeCell ref="G11:G16"/>
    <mergeCell ref="H11:H16"/>
    <mergeCell ref="C7:C10"/>
    <mergeCell ref="D7:D10"/>
    <mergeCell ref="E7:E10"/>
    <mergeCell ref="F7:F10"/>
    <mergeCell ref="G7:G10"/>
    <mergeCell ref="A1:M1"/>
    <mergeCell ref="A2:A3"/>
    <mergeCell ref="B2:E2"/>
    <mergeCell ref="F2:F3"/>
    <mergeCell ref="G2:G3"/>
    <mergeCell ref="H2:H3"/>
    <mergeCell ref="K2:L2"/>
    <mergeCell ref="M2:M3"/>
    <mergeCell ref="I2:I3"/>
    <mergeCell ref="J2:J3"/>
    <mergeCell ref="I5:I17"/>
    <mergeCell ref="J5:J17"/>
    <mergeCell ref="A5:A16"/>
    <mergeCell ref="B5:B6"/>
    <mergeCell ref="C5:C6"/>
    <mergeCell ref="D5:D6"/>
    <mergeCell ref="F5:F6"/>
    <mergeCell ref="G5:G6"/>
    <mergeCell ref="H5:H6"/>
    <mergeCell ref="E5:E6"/>
    <mergeCell ref="B7:B10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64" orientation="landscape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예정지 내역</vt:lpstr>
      <vt:lpstr>'예정지 내역'!Print_Area</vt:lpstr>
      <vt:lpstr>'예정지 내역'!Print_Titles</vt:lpstr>
    </vt:vector>
  </TitlesOfParts>
  <Company>wanju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sf</cp:lastModifiedBy>
  <cp:lastPrinted>2026-07-28T02:39:25Z</cp:lastPrinted>
  <dcterms:created xsi:type="dcterms:W3CDTF">2014-05-09T05:26:11Z</dcterms:created>
  <dcterms:modified xsi:type="dcterms:W3CDTF">2026-09-18T07:17:02Z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zMjIyIiwibG9nVGltZSI6IjIwMjUtMDItMjRUMDc6MzY6NThaIiwicElEIjoxLCJwcm9jZXNzTmFtZSI6IkVYQ0VMLkVYRSIsInRyYWNlSWQiOiJFMDM1RDlDMEI4Mjk0NDUxOEI5QTBFRENFQkY1QzhGNyIsInVzZXJDb2RlIjoiMjAxMzAyNjAifSwibm9kZTIiOnsiZHNkIjoiMDEwMDAwMDAwMDAwMzIyMiIsImxvZ1RpbWUiOiIyMDI2LTAyLTExVDAzOjQ3OjA0WiIsInBJRCI6MSwicHJvY2Vzc05hbWUiOiJFWENFTC5FWEUiLCJ0cmFjZUlkIjoiOUU4NkQyM0MzRDZENEZFRjhGMjA2MDE0RDY2QzcxODAiLCJ1c2VyQ29kZSI6IjIwMTMwMjYwIn0sIm5vZGUzIjp7ImRzZCI6IjAxMDAwMDAwMDAwMDMyMjIiLCJsb2dUaW1lIjoiMjAyNi0wMi0yNFQwNDowNjozMloiLCJwSUQiOjEsInByb2Nlc3NOYW1lIjoiRVhDRUwuRVhFIiwidHJhY2VJZCI6Ijc1RkNFREVFQkRCQjQ2QTVBRThBRUIyQ0NBNEJGOURGIiwidXNlckNvZGUiOiIyMDEzMDI2MCJ9LCJub2RlNCI6eyJkc2QiOiIwMTAwMDAwMDAwMDAzMjIyIiwibG9nVGltZSI6IjIwMjYtMDYtMjRUMDY6NTM6NDNaIiwicElEIjoxLCJwcm9jZXNzTmFtZSI6IkVYQ0VMLkVYRSIsInRyYWNlSWQiOiIwNzJEMzQwMDZDN0U0RDIyQTkxNjFBNDE1NjU5OTY5MCIsInVzZXJDb2RlIjoiMjAxMzAyNjAifSwibm9kZTUiOnsiZHNkIjoiMDAwMDAwMDAwMDAwMDAwMCIsImxvZ1RpbWUiOiIyMDI2LTA2LTI0VDA3OjEyOjQ3WiIsInBJRCI6MjA0OCwicHJvY2Vzc0lkIjo0NTkyMCwicHJvY2Vzc05hbWUiOiJFWENFTC5FWEUiLCJ0cmFjZUlkIjoiRTc0OTZFRjg1NUY1NDlGNUFBQkI4NjczRENENDg2MzkiLCJ1c2VyQ29kZSI6IjIwMTMwMjYwIn0sIm5vZGVDb3VudCI6OH0=</vt:lpwstr>
  </property>
</Properties>
</file>