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3월\"/>
    </mc:Choice>
  </mc:AlternateContent>
  <xr:revisionPtr revIDLastSave="0" documentId="8_{73BCBDEF-D366-4E30-A83F-41AF585897BE}" xr6:coauthVersionLast="47" xr6:coauthVersionMax="47" xr10:uidLastSave="{00000000-0000-0000-0000-000000000000}"/>
  <bookViews>
    <workbookView xWindow="32265" yWindow="165" windowWidth="21555" windowHeight="1113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61" l="1"/>
  <c r="E17" i="6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<sst xmlns="http://schemas.openxmlformats.org/spreadsheetml/2006/main" count="36" uniqueCount="29">
  <si>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</si>
  <si>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</si>
  <si>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</si>
  <si>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</si>
  <si>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</si>
  <si>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</si>
  <si>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</si>
  <si>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</si>
  <si>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</si>
  <si>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</si>
  <si>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</si>
  <si>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</si>
  <si>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</si>
  <si>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</si>
  <si>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</si>
  <si>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</si>
  <si>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</si>
  <si>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</si>
  <si>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</si>
  <si>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</si>
  <si>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</si>
  <si>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</si>
  <si>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</si>
  <si>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</si>
  <si>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</si>
  <si>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</si>
  <si>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</si>
  <si>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</si>
  <si>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3월말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</si>
</sst>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4806</c:v>
                </c:pt>
                <c:pt idx="1">
                  <c:v>5678</c:v>
                </c:pt>
                <c:pt idx="2">
                  <c:v>13427</c:v>
                </c:pt>
                <c:pt idx="3">
                  <c:v>3787</c:v>
                </c:pt>
                <c:pt idx="4">
                  <c:v>3046</c:v>
                </c:pt>
                <c:pt idx="5">
                  <c:v>5606</c:v>
                </c:pt>
                <c:pt idx="6">
                  <c:v>7109</c:v>
                </c:pt>
                <c:pt idx="7">
                  <c:v>22762</c:v>
                </c:pt>
                <c:pt idx="8">
                  <c:v>47671</c:v>
                </c:pt>
                <c:pt idx="9">
                  <c:v>36335</c:v>
                </c:pt>
                <c:pt idx="10">
                  <c:v>3697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CAB2-4513-AB74-E942A207A930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55" zoomScaleNormal="40" zoomScaleSheetLayoutView="55" workbookViewId="0">
      <selection activeCell="G13" sqref="G13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153924</v>
      </c>
      <c r="C8" s="36">
        <f>C9+C17</f>
        <v>79754</v>
      </c>
      <c r="D8" s="37">
        <f>D9+D17</f>
        <v>74170</v>
      </c>
      <c r="E8" s="38">
        <f t="shared" ref="E8:N8" si="0">E9+E17</f>
        <v>76484</v>
      </c>
      <c r="F8" s="38">
        <f t="shared" si="0"/>
        <v>37396</v>
      </c>
      <c r="G8" s="35">
        <f t="shared" ref="G8:L8" si="1">G9+G17</f>
        <v>130267</v>
      </c>
      <c r="H8" s="36">
        <f t="shared" si="1"/>
        <v>67601</v>
      </c>
      <c r="I8" s="37">
        <f t="shared" si="1"/>
        <v>62666</v>
      </c>
      <c r="J8" s="35">
        <f t="shared" si="1"/>
        <v>23744</v>
      </c>
      <c r="K8" s="36">
        <f t="shared" si="1"/>
        <v>10654</v>
      </c>
      <c r="L8" s="37">
        <f t="shared" si="1"/>
        <v>13090</v>
      </c>
      <c r="M8" s="39">
        <f t="shared" si="0"/>
        <v>209</v>
      </c>
      <c r="N8" s="37">
        <f t="shared" si="0"/>
        <v>106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43459</v>
      </c>
      <c r="C9" s="42">
        <f>SUM(C10:C16)</f>
        <v>22366</v>
      </c>
      <c r="D9" s="43">
        <f>SUM(D10:D16)</f>
        <v>21093</v>
      </c>
      <c r="E9" s="44">
        <f>SUM(E10:E16)</f>
        <v>23237</v>
      </c>
      <c r="F9" s="44">
        <f t="shared" ref="F9:N9" si="2">SUM(F10:F16)</f>
        <v>12053</v>
      </c>
      <c r="G9" s="41">
        <f t="shared" si="2"/>
        <v>39690</v>
      </c>
      <c r="H9" s="42">
        <f t="shared" si="2"/>
        <v>20423</v>
      </c>
      <c r="I9" s="43">
        <f t="shared" si="2"/>
        <v>19267</v>
      </c>
      <c r="J9" s="41">
        <f t="shared" si="2"/>
        <v>11833</v>
      </c>
      <c r="K9" s="42">
        <f t="shared" si="2"/>
        <v>5130</v>
      </c>
      <c r="L9" s="43">
        <f t="shared" si="2"/>
        <v>6703</v>
      </c>
      <c r="M9" s="46">
        <f t="shared" si="2"/>
        <v>-196</v>
      </c>
      <c r="N9" s="45">
        <f t="shared" si="2"/>
        <v>-140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4806</v>
      </c>
      <c r="C10" s="12">
        <v>2435</v>
      </c>
      <c r="D10" s="13">
        <v>2371</v>
      </c>
      <c r="E10" s="24">
        <v>2561</v>
      </c>
      <c r="F10" s="14">
        <v>1377</v>
      </c>
      <c r="G10" s="24">
        <f>H10+I10</f>
        <v>4330</v>
      </c>
      <c r="H10" s="15">
        <v>2182</v>
      </c>
      <c r="I10" s="16">
        <v>2148</v>
      </c>
      <c r="J10" s="31">
        <f>K10+L10</f>
        <v>1354</v>
      </c>
      <c r="K10" s="15">
        <v>566</v>
      </c>
      <c r="L10" s="16">
        <v>788</v>
      </c>
      <c r="M10" s="32">
        <v>27</v>
      </c>
      <c r="N10" s="33">
        <v>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5678</v>
      </c>
      <c r="C11" s="12">
        <v>3078</v>
      </c>
      <c r="D11" s="13">
        <v>2600</v>
      </c>
      <c r="E11" s="24">
        <v>3177</v>
      </c>
      <c r="F11" s="14">
        <v>1749</v>
      </c>
      <c r="G11" s="24">
        <f t="shared" ref="G11:G14" si="4">H11+I11</f>
        <v>5287</v>
      </c>
      <c r="H11" s="15">
        <v>2881</v>
      </c>
      <c r="I11" s="16">
        <v>2406</v>
      </c>
      <c r="J11" s="31">
        <f t="shared" ref="J11:J16" si="5">K11+L11</f>
        <v>1616</v>
      </c>
      <c r="K11" s="15">
        <v>736</v>
      </c>
      <c r="L11" s="16">
        <v>880</v>
      </c>
      <c r="M11" s="32">
        <v>-31</v>
      </c>
      <c r="N11" s="33">
        <v>-21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13427</v>
      </c>
      <c r="C12" s="12">
        <v>6787</v>
      </c>
      <c r="D12" s="13">
        <v>6640</v>
      </c>
      <c r="E12" s="24">
        <v>6379</v>
      </c>
      <c r="F12" s="14">
        <v>2727</v>
      </c>
      <c r="G12" s="24">
        <f t="shared" si="4"/>
        <v>11785</v>
      </c>
      <c r="H12" s="15">
        <v>5954</v>
      </c>
      <c r="I12" s="16">
        <v>5831</v>
      </c>
      <c r="J12" s="31">
        <f t="shared" si="5"/>
        <v>2910</v>
      </c>
      <c r="K12" s="15">
        <v>1273</v>
      </c>
      <c r="L12" s="16">
        <v>1637</v>
      </c>
      <c r="M12" s="32">
        <v>2</v>
      </c>
      <c r="N12" s="33">
        <v>-4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3787</v>
      </c>
      <c r="C13" s="12">
        <v>1952</v>
      </c>
      <c r="D13" s="13">
        <v>1835</v>
      </c>
      <c r="E13" s="24">
        <v>2058</v>
      </c>
      <c r="F13" s="14">
        <v>1045</v>
      </c>
      <c r="G13" s="24">
        <f t="shared" si="4"/>
        <v>3548</v>
      </c>
      <c r="H13" s="15">
        <v>1834</v>
      </c>
      <c r="I13" s="16">
        <v>1714</v>
      </c>
      <c r="J13" s="31">
        <f t="shared" si="5"/>
        <v>1231</v>
      </c>
      <c r="K13" s="15">
        <v>554</v>
      </c>
      <c r="L13" s="16">
        <v>677</v>
      </c>
      <c r="M13" s="32">
        <v>-150</v>
      </c>
      <c r="N13" s="33">
        <v>-121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3046</v>
      </c>
      <c r="C14" s="12">
        <v>1568</v>
      </c>
      <c r="D14" s="13">
        <v>1478</v>
      </c>
      <c r="E14" s="24">
        <v>1795</v>
      </c>
      <c r="F14" s="14">
        <v>1038</v>
      </c>
      <c r="G14" s="24">
        <f t="shared" si="4"/>
        <v>2858</v>
      </c>
      <c r="H14" s="15">
        <v>1470</v>
      </c>
      <c r="I14" s="16">
        <v>1388</v>
      </c>
      <c r="J14" s="31">
        <f t="shared" si="5"/>
        <v>943</v>
      </c>
      <c r="K14" s="15">
        <v>386</v>
      </c>
      <c r="L14" s="16">
        <v>557</v>
      </c>
      <c r="M14" s="32">
        <v>-24</v>
      </c>
      <c r="N14" s="33">
        <v>-9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5606</v>
      </c>
      <c r="C15" s="12">
        <v>2974</v>
      </c>
      <c r="D15" s="13">
        <v>2632</v>
      </c>
      <c r="E15" s="24">
        <v>3349</v>
      </c>
      <c r="F15" s="14">
        <v>2039</v>
      </c>
      <c r="G15" s="24">
        <f>H15+I15</f>
        <v>5273</v>
      </c>
      <c r="H15" s="15">
        <v>2793</v>
      </c>
      <c r="I15" s="16">
        <v>2480</v>
      </c>
      <c r="J15" s="31">
        <f t="shared" si="5"/>
        <v>1761</v>
      </c>
      <c r="K15" s="15">
        <v>764</v>
      </c>
      <c r="L15" s="16">
        <v>997</v>
      </c>
      <c r="M15" s="32">
        <v>-11</v>
      </c>
      <c r="N15" s="33">
        <v>0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7109</v>
      </c>
      <c r="C16" s="12">
        <v>3572</v>
      </c>
      <c r="D16" s="13">
        <v>3537</v>
      </c>
      <c r="E16" s="24">
        <v>3918</v>
      </c>
      <c r="F16" s="14">
        <v>2078</v>
      </c>
      <c r="G16" s="24">
        <f>H16+I16</f>
        <v>6609</v>
      </c>
      <c r="H16" s="15">
        <v>3309</v>
      </c>
      <c r="I16" s="16">
        <v>3300</v>
      </c>
      <c r="J16" s="31">
        <f t="shared" si="5"/>
        <v>2018</v>
      </c>
      <c r="K16" s="15">
        <v>851</v>
      </c>
      <c r="L16" s="16">
        <v>1167</v>
      </c>
      <c r="M16" s="32">
        <v>-9</v>
      </c>
      <c r="N16" s="33">
        <v>10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110465</v>
      </c>
      <c r="C17" s="51">
        <f t="shared" ref="C17:L17" si="6">SUM(C18:C21)</f>
        <v>57388</v>
      </c>
      <c r="D17" s="52">
        <f t="shared" si="6"/>
        <v>53077</v>
      </c>
      <c r="E17" s="53">
        <f>SUM(E18:E21)</f>
        <v>53247</v>
      </c>
      <c r="F17" s="53">
        <f t="shared" si="6"/>
        <v>25343</v>
      </c>
      <c r="G17" s="50">
        <f t="shared" si="6"/>
        <v>90577</v>
      </c>
      <c r="H17" s="51">
        <f t="shared" si="6"/>
        <v>47178</v>
      </c>
      <c r="I17" s="52">
        <f t="shared" si="6"/>
        <v>43399</v>
      </c>
      <c r="J17" s="50">
        <f t="shared" si="6"/>
        <v>11911</v>
      </c>
      <c r="K17" s="51">
        <f t="shared" si="6"/>
        <v>5524</v>
      </c>
      <c r="L17" s="52">
        <f t="shared" si="6"/>
        <v>6387</v>
      </c>
      <c r="M17" s="50">
        <f>SUM(M18:M21)</f>
        <v>405</v>
      </c>
      <c r="N17" s="54">
        <f>SUM(N18:N21)</f>
        <v>246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22762</v>
      </c>
      <c r="C18" s="12">
        <v>12372</v>
      </c>
      <c r="D18" s="13">
        <v>10390</v>
      </c>
      <c r="E18" s="47">
        <v>11734</v>
      </c>
      <c r="F18" s="14">
        <f>5942</f>
        <v>5942</v>
      </c>
      <c r="G18" s="47">
        <f>H18+I18</f>
        <v>19716</v>
      </c>
      <c r="H18" s="15">
        <v>10785</v>
      </c>
      <c r="I18" s="16">
        <v>8931</v>
      </c>
      <c r="J18" s="56">
        <f>K18+L18</f>
        <v>3286</v>
      </c>
      <c r="K18" s="15">
        <v>1586</v>
      </c>
      <c r="L18" s="16">
        <v>1700</v>
      </c>
      <c r="M18" s="58">
        <v>59</v>
      </c>
      <c r="N18" s="59">
        <v>32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47671</v>
      </c>
      <c r="C19" s="12">
        <v>23844</v>
      </c>
      <c r="D19" s="13">
        <v>23827</v>
      </c>
      <c r="E19" s="47">
        <v>18445</v>
      </c>
      <c r="F19" s="14">
        <v>4962</v>
      </c>
      <c r="G19" s="47">
        <f t="shared" ref="G19" si="7">H19+I19</f>
        <v>35523</v>
      </c>
      <c r="H19" s="15">
        <v>17656</v>
      </c>
      <c r="I19" s="16">
        <v>17867</v>
      </c>
      <c r="J19" s="56">
        <f t="shared" ref="J19:J21" si="8">K19+L19</f>
        <v>3961</v>
      </c>
      <c r="K19" s="15">
        <v>1773</v>
      </c>
      <c r="L19" s="16">
        <v>2188</v>
      </c>
      <c r="M19" s="58">
        <v>304</v>
      </c>
      <c r="N19" s="59">
        <v>139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36335</v>
      </c>
      <c r="C20" s="12">
        <v>19120</v>
      </c>
      <c r="D20" s="13">
        <v>17215</v>
      </c>
      <c r="E20" s="47">
        <v>20624</v>
      </c>
      <c r="F20" s="14">
        <v>12859</v>
      </c>
      <c r="G20" s="47">
        <f>H20+I20</f>
        <v>31776</v>
      </c>
      <c r="H20" s="15">
        <v>16748</v>
      </c>
      <c r="I20" s="16">
        <v>15028</v>
      </c>
      <c r="J20" s="56">
        <f t="shared" si="8"/>
        <v>3290</v>
      </c>
      <c r="K20" s="15">
        <v>1498</v>
      </c>
      <c r="L20" s="16">
        <v>1792</v>
      </c>
      <c r="M20" s="58">
        <v>49</v>
      </c>
      <c r="N20" s="59">
        <v>75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3697</v>
      </c>
      <c r="C21" s="19">
        <v>2052</v>
      </c>
      <c r="D21" s="20">
        <v>1645</v>
      </c>
      <c r="E21" s="55">
        <v>2444</v>
      </c>
      <c r="F21" s="21">
        <v>1580</v>
      </c>
      <c r="G21" s="48">
        <f>H21+I21</f>
        <v>3562</v>
      </c>
      <c r="H21" s="22">
        <v>1989</v>
      </c>
      <c r="I21" s="23">
        <v>1573</v>
      </c>
      <c r="J21" s="57">
        <f t="shared" si="8"/>
        <v>1374</v>
      </c>
      <c r="K21" s="22">
        <v>667</v>
      </c>
      <c r="L21" s="23">
        <v>707</v>
      </c>
      <c r="M21" s="60">
        <v>-7</v>
      </c>
      <c r="N21" s="61">
        <v>0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2023-04-03T01:46:40Z</dcterms:modified>
</cp:coreProperties>
</file>