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빈집정리 (1)\공내역서\"/>
    </mc:Choice>
  </mc:AlternateContent>
  <xr:revisionPtr revIDLastSave="0" documentId="13_ncr:1_{F6037996-AE3E-4985-8D79-831DBF4DED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afdsf">[1]노무비!#REF!</definedName>
    <definedName name="B">#REF!</definedName>
    <definedName name="CELLNOTE4">[1]노무비!#REF!</definedName>
    <definedName name="CELLNOTE5">[3]노무비!#REF!</definedName>
    <definedName name="CELLNOTE6">[1]노무비!#REF!</definedName>
    <definedName name="CR">#REF!</definedName>
    <definedName name="CRa">#REF!</definedName>
    <definedName name="CRb">#REF!</definedName>
    <definedName name="_xlnm.Database">#REF!</definedName>
    <definedName name="dfds">[3]노무비!#REF!</definedName>
    <definedName name="dgfdg">#REF!</definedName>
    <definedName name="essr">'[4]인원계획-미화'!#REF!</definedName>
    <definedName name="fghtyh">[5]시설장비!#REF!</definedName>
    <definedName name="gfhgh">[1]노무비!#REF!</definedName>
    <definedName name="GONGJONG">#REF!</definedName>
    <definedName name="Main">#REF!</definedName>
    <definedName name="MAINPART">#REF!</definedName>
    <definedName name="mf">#REF!</definedName>
    <definedName name="_xlnm.Print_Area" localSheetId="2">공종별내역서!$A$1:$M$459</definedName>
    <definedName name="_xlnm.Print_Area" localSheetId="1">공종별집계표!$A$1:$M$48</definedName>
    <definedName name="_xlnm.Print_Area" localSheetId="0">원가계산서!$A$1:$H$47</definedName>
    <definedName name="_xlnm.Print_Area">#REF!</definedName>
    <definedName name="PRINT_AREA_MI">#REF!</definedName>
    <definedName name="_xlnm.Print_Titles" localSheetId="2">공종별내역서!$1:$3</definedName>
    <definedName name="_xlnm.Print_Titles" localSheetId="1">공종별집계표!$1:$4</definedName>
    <definedName name="qrewr">#REF!</definedName>
    <definedName name="SChonsei">#REF!</definedName>
    <definedName name="sdfdgf">'[4]인원계획-미화'!#REF!</definedName>
    <definedName name="SubDic">#REF!</definedName>
    <definedName name="TChonsei">#REF!</definedName>
    <definedName name="TDeposit">#REF!</definedName>
    <definedName name="TRent">#REF!</definedName>
    <definedName name="ㄹㄴㅇㄹㄴㅇㄹ">'[4]인원계획-미화'!#REF!</definedName>
    <definedName name="반대탭">[5]시설장비!#REF!</definedName>
    <definedName name="연봉">'[4]인원계획-미화'!#REF!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5" i="10" l="1"/>
  <c r="G23" i="10"/>
  <c r="G25" i="10" s="1"/>
  <c r="T26" i="9" l="1"/>
  <c r="T12" i="9"/>
  <c r="T20" i="9" l="1"/>
  <c r="T27" i="9" l="1"/>
  <c r="T19" i="9"/>
</calcChain>
</file>

<file path=xl/sharedStrings.xml><?xml version="1.0" encoding="utf-8"?>
<sst xmlns="http://schemas.openxmlformats.org/spreadsheetml/2006/main" count="1698" uniqueCount="346">
  <si>
    <t>공 종 별 집 계 표</t>
  </si>
  <si>
    <t>[ 2026년 빈집정비공사(1차)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</si>
  <si>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</si>
  <si>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</si>
  <si>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</si>
  <si>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</si>
  <si>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</si>
  <si>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</si>
  <si>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</si>
  <si>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</si>
  <si>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</si>
  <si>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</si>
  <si>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</si>
  <si>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</si>
  <si>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</si>
  <si>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</si>
  <si>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</si>
  <si>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</si>
  <si>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</si>
  <si>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</si>
  <si>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</si>
  <si>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</si>
  <si>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</si>
  <si>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</si>
  <si>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</si>
  <si>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</si>
  <si>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</si>
  <si>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</si>
  <si>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</si>
  <si>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</si>
  <si>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</si>
  <si>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</si>
  <si>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</si>
  <si>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</si>
  <si>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</si>
  <si>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</si>
  <si>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</si>
  <si>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</si>
  <si>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</si>
  <si>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</si>
  <si>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</si>
  <si>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</si>
  <si>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</si>
  <si>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</si>
  <si>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</si>
  <si>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</si>
  <si>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</si>
  <si>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</si>
  <si>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</si>
  <si>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</si>
  <si>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</si>
  <si>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2026년 빈집정비공사(1차)</t>
  </si>
  <si>
    <t/>
  </si>
  <si>
    <t>01</t>
  </si>
  <si>
    <t>01.완전철거[신흥동3가12-59]</t>
  </si>
  <si>
    <t>0101</t>
  </si>
  <si>
    <t>가  설  공  사</t>
  </si>
  <si>
    <t>010101</t>
  </si>
  <si>
    <t>방진막 설치 및 해체</t>
  </si>
  <si>
    <t>톤백원단 철거마대</t>
  </si>
  <si>
    <t>M2</t>
  </si>
  <si>
    <t>호표 1</t>
  </si>
  <si>
    <t>517A6242217D4B87F2E0675B1F4E88</t>
  </si>
  <si>
    <t>T</t>
  </si>
  <si>
    <t>F</t>
  </si>
  <si>
    <t>010101517A6242217D4B87F2E0675B1F4E88</t>
  </si>
  <si>
    <t>가설울타리 설치 및 해체</t>
  </si>
  <si>
    <t xml:space="preserve"> H=2.4, 1개월이하, 방진망용</t>
  </si>
  <si>
    <t>M</t>
  </si>
  <si>
    <t>호표 2</t>
  </si>
  <si>
    <t>517A6242217D777332CD844C9A568B</t>
  </si>
  <si>
    <t>010101517A6242217D777332CD844C9A568B</t>
  </si>
  <si>
    <t>공용텃밭 안내표지판 설치</t>
  </si>
  <si>
    <t>600*450, 포맥스</t>
  </si>
  <si>
    <t>EA</t>
  </si>
  <si>
    <t>호표 3</t>
  </si>
  <si>
    <t>517AD212F179E57982355174993784</t>
  </si>
  <si>
    <t>010101517AD212F179E57982355174993784</t>
  </si>
  <si>
    <t>[ 합           계 ]</t>
  </si>
  <si>
    <t>TOTAL</t>
  </si>
  <si>
    <t>철  거  공  사</t>
  </si>
  <si>
    <t>010102</t>
  </si>
  <si>
    <t>벽돌 및 불록벽 철거</t>
  </si>
  <si>
    <t>백호1.0M3+압쇄기</t>
  </si>
  <si>
    <t>M3</t>
  </si>
  <si>
    <t>호표 4</t>
  </si>
  <si>
    <t>517B6222E17357C57276D29565FF2B</t>
  </si>
  <si>
    <t>010102517B6222E17357C57276D29565FF2B</t>
  </si>
  <si>
    <t>콘크리트구조물 헐기(기계)</t>
  </si>
  <si>
    <t>장애물 미제거(기준높이 10m 이하), 50m3/일당</t>
  </si>
  <si>
    <t>호표 5</t>
  </si>
  <si>
    <t>517B6222E173453822EE7577B8EA65</t>
  </si>
  <si>
    <t>010102517B6222E173453822EE7577B8EA65</t>
  </si>
  <si>
    <t>콘크리트구조물 헐기(장비)/무근</t>
  </si>
  <si>
    <t>장애물 미제거(기준높이 10m 이하)</t>
  </si>
  <si>
    <t>호표 6</t>
  </si>
  <si>
    <t>517B6222E173453822EE7577B8EA64</t>
  </si>
  <si>
    <t>010102517B6222E173453822EE7577B8EA64</t>
  </si>
  <si>
    <t>콘크리트구조물 헐기(장비)/창호</t>
  </si>
  <si>
    <t>호표 7</t>
  </si>
  <si>
    <t>517B6222E173453822EE7577B8EA60</t>
  </si>
  <si>
    <t>010102517B6222E173453822EE7577B8EA60</t>
  </si>
  <si>
    <t>폐기물 소운반</t>
  </si>
  <si>
    <t>인력</t>
  </si>
  <si>
    <t>TON</t>
  </si>
  <si>
    <t>호표 8</t>
  </si>
  <si>
    <t>517A12C23175304692C741E19A8C25</t>
  </si>
  <si>
    <t>010102517A12C23175304692C741E19A8C25</t>
  </si>
  <si>
    <t>석  면  철  거</t>
  </si>
  <si>
    <t>010103</t>
  </si>
  <si>
    <t>석면건축자재 철거 - 외장재</t>
  </si>
  <si>
    <t>슬레이트</t>
  </si>
  <si>
    <t>호표 9</t>
  </si>
  <si>
    <t>517B6222E173607852EB2CB342B81F</t>
  </si>
  <si>
    <t>010103517B6222E173607852EB2CB342B81F</t>
  </si>
  <si>
    <t>석면건축자재 철거 - 개스킷</t>
  </si>
  <si>
    <t>개스킷</t>
  </si>
  <si>
    <t>개소</t>
  </si>
  <si>
    <t>호표 10</t>
  </si>
  <si>
    <t>517B6222E173607852EB2F094FA3AC</t>
  </si>
  <si>
    <t>010103517B6222E173607852EB2F094FA3AC</t>
  </si>
  <si>
    <t>건축물현장정리(석면잔재물제거작업)</t>
  </si>
  <si>
    <t>사전청소</t>
  </si>
  <si>
    <t>호표 11</t>
  </si>
  <si>
    <t>517A6242717594AFA2DB071A2C1FF7</t>
  </si>
  <si>
    <t>010103517A6242717594AFA2DB071A2C1FF7</t>
  </si>
  <si>
    <t>정밀청소및확인(확인후복구포함</t>
  </si>
  <si>
    <t>호표 12</t>
  </si>
  <si>
    <t>517A6242717594AFA2DB071A2C1FF6</t>
  </si>
  <si>
    <t>010103517A6242717594AFA2DB071A2C1FF6</t>
  </si>
  <si>
    <t>작업환경측정비(비산먼지측정)</t>
  </si>
  <si>
    <t>실외(일당/8개소)</t>
  </si>
  <si>
    <t>일</t>
  </si>
  <si>
    <t>호표 13</t>
  </si>
  <si>
    <t>517B6222E173607852EB2CB343EBDE</t>
  </si>
  <si>
    <t>010103517B6222E173607852EB2CB343EBDE</t>
  </si>
  <si>
    <t>부  대  공  사</t>
  </si>
  <si>
    <t>010104</t>
  </si>
  <si>
    <t>고압블럭포장</t>
  </si>
  <si>
    <t>바닥, 블럭60mm+모래40mm+잡석150mm</t>
  </si>
  <si>
    <t>호표 14</t>
  </si>
  <si>
    <t>517B721251770B4202EF4AC9F062D0</t>
  </si>
  <si>
    <t>010104517B721251770B4202EF4AC9F062D0</t>
  </si>
  <si>
    <t>경계석설치</t>
  </si>
  <si>
    <t>150*150*1000</t>
  </si>
  <si>
    <t>호표 15</t>
  </si>
  <si>
    <t>517B721251770B4202EF4AC9FFE675</t>
  </si>
  <si>
    <t>010104517B721251770B4202EF4AC9FFE675</t>
  </si>
  <si>
    <t>목재의자</t>
  </si>
  <si>
    <t>3인용, 1620*543*H:728</t>
  </si>
  <si>
    <t>자재 57</t>
  </si>
  <si>
    <t>50731222A1729DE28261726F0656AB</t>
  </si>
  <si>
    <t>01010450731222A1729DE28261726F0656AB</t>
  </si>
  <si>
    <t>메쉬휀스</t>
  </si>
  <si>
    <t>W:2000*H:2000, 기초패드포함</t>
  </si>
  <si>
    <t>경간</t>
  </si>
  <si>
    <t>호표 16</t>
  </si>
  <si>
    <t>517B6222E173607852EEE2E8BD5FCF</t>
  </si>
  <si>
    <t>010104517B6222E173607852EEE2E8BD5FCF</t>
  </si>
  <si>
    <t>골    재    비</t>
  </si>
  <si>
    <t>010105</t>
  </si>
  <si>
    <t>자갈</t>
  </si>
  <si>
    <t>자갈, 인천, 도착도, #57</t>
  </si>
  <si>
    <t>자재 11</t>
  </si>
  <si>
    <t>567332125177BFD19214647836BDD07CAD63DC</t>
  </si>
  <si>
    <t>010105567332125177BFD19214647836BDD07CAD63DC</t>
  </si>
  <si>
    <t>혼합골재</t>
  </si>
  <si>
    <t>혼합골재, 인천, 도착도, A급 기층용</t>
  </si>
  <si>
    <t>자재 18</t>
  </si>
  <si>
    <t>56505212917DA109C21F16262A78D0322B661E</t>
  </si>
  <si>
    <t>01010556505212917DA109C21F16262A78D0322B661E</t>
  </si>
  <si>
    <t>모래</t>
  </si>
  <si>
    <t>모래, 인천, 세척사, 도착도</t>
  </si>
  <si>
    <t>자재 14</t>
  </si>
  <si>
    <t>567332125177BFD1820E1BD92F0B0A2605A637</t>
  </si>
  <si>
    <t>010105567332125177BFD1820E1BD92F0B0A2605A637</t>
  </si>
  <si>
    <t>시멘트</t>
  </si>
  <si>
    <t>시멘트, 분공장도</t>
  </si>
  <si>
    <t>포</t>
  </si>
  <si>
    <t>자재 20</t>
  </si>
  <si>
    <t>56505212917DB218C282748BD95510EA499603</t>
  </si>
  <si>
    <t>01010556505212917DB218C282748BD95510EA499603</t>
  </si>
  <si>
    <t>시멘트운반</t>
  </si>
  <si>
    <t>L:10km, 덤프 8ton</t>
  </si>
  <si>
    <t>산근 1</t>
  </si>
  <si>
    <t>517B32F2A1793CA042AF927AF7D69A</t>
  </si>
  <si>
    <t>010105517B32F2A1793CA042AF927AF7D69A</t>
  </si>
  <si>
    <t>해체계획서검토비</t>
  </si>
  <si>
    <t>010106</t>
  </si>
  <si>
    <t>5</t>
  </si>
  <si>
    <t>건축물해체계획서 검토비</t>
  </si>
  <si>
    <t>신고</t>
  </si>
  <si>
    <t>동</t>
  </si>
  <si>
    <t>자재 59</t>
  </si>
  <si>
    <t>50CBD252317B4BA2528CEAB1F5F179433BC9B8</t>
  </si>
  <si>
    <t>01010650CBD252317B4BA2528CEAB1F5F179433BC9B8</t>
  </si>
  <si>
    <t>작업부산물(철거)</t>
  </si>
  <si>
    <t>010107</t>
  </si>
  <si>
    <t>철강설</t>
  </si>
  <si>
    <t>철강설, 고철, 작업설부산물</t>
  </si>
  <si>
    <t>kg</t>
  </si>
  <si>
    <t>자재 15</t>
  </si>
  <si>
    <t>5673321251773A7A1271DA66A6F5D1D34871AF</t>
  </si>
  <si>
    <t>0101075673321251773A7A1271DA66A6F5D1D34871AF</t>
  </si>
  <si>
    <t>02.완전철거[송월동1가4-42]</t>
  </si>
  <si>
    <t>0102</t>
  </si>
  <si>
    <t>010201</t>
  </si>
  <si>
    <t>010201517A6242217D4B87F2E0675B1F4E88</t>
  </si>
  <si>
    <t>010201517A6242217D777332CD844C9A568B</t>
  </si>
  <si>
    <t>010201517AD212F179E57982355174993784</t>
  </si>
  <si>
    <t>010202</t>
  </si>
  <si>
    <t>010202517B6222E17357C57276D29565FF2B</t>
  </si>
  <si>
    <t>010202517B6222E173453822EE7577B8EA65</t>
  </si>
  <si>
    <t>010202517B6222E173453822EE7577B8EA64</t>
  </si>
  <si>
    <t>콘크리트구조물 헐기(장비)/함석</t>
  </si>
  <si>
    <t>호표 17</t>
  </si>
  <si>
    <t>517B6222E173453822EE7577B8EA66</t>
  </si>
  <si>
    <t>010202517B6222E173453822EE7577B8EA66</t>
  </si>
  <si>
    <t>콘크리트구조물 헐기(장비)/목재</t>
  </si>
  <si>
    <t>호표 18</t>
  </si>
  <si>
    <t>517B6222E173453822EE7577B8EA61</t>
  </si>
  <si>
    <t>010202517B6222E173453822EE7577B8EA61</t>
  </si>
  <si>
    <t>010202517B6222E173453822EE7577B8EA60</t>
  </si>
  <si>
    <t>010202517A12C23175304692C741E19A8C25</t>
  </si>
  <si>
    <t>010203</t>
  </si>
  <si>
    <t>010203517B721251770B4202EF4AC9F062D0</t>
  </si>
  <si>
    <t>010203517B721251770B4202EF4AC9FFE675</t>
  </si>
  <si>
    <t>01020350731222A1729DE28261726F0656AB</t>
  </si>
  <si>
    <t>010203517B6222E173607852EEE2E8BD5FCF</t>
  </si>
  <si>
    <t>010204</t>
  </si>
  <si>
    <t>010204567332125177BFD19214647836BDD07CAD63DC</t>
  </si>
  <si>
    <t>01020456505212917DA109C21F16262A78D0322B661E</t>
  </si>
  <si>
    <t>010204567332125177BFD1820E1BD92F0B0A2605A637</t>
  </si>
  <si>
    <t>01020456505212917DB218C282748BD95510EA499603</t>
  </si>
  <si>
    <t>010204517B32F2A1793CA042AF927AF7D69A</t>
  </si>
  <si>
    <t>010205</t>
  </si>
  <si>
    <t>01020550CBD252317B4BA2528CEAB1F5F179433BC9B8</t>
  </si>
  <si>
    <t>010206</t>
  </si>
  <si>
    <t>1</t>
  </si>
  <si>
    <t>0102065673321251773A7A1271DA66A6F5D1D34871AF</t>
  </si>
  <si>
    <t>03.완전철거[전동34-19]</t>
  </si>
  <si>
    <t>0103</t>
  </si>
  <si>
    <t>010301</t>
  </si>
  <si>
    <t>010301517A6242217D4B87F2E0675B1F4E88</t>
  </si>
  <si>
    <t>010301517A6242217D777332CD844C9A568B</t>
  </si>
  <si>
    <t>010302</t>
  </si>
  <si>
    <t>010302517B6222E17357C57276D29565FF2B</t>
  </si>
  <si>
    <t>010302517B6222E173453822EE7577B8EA65</t>
  </si>
  <si>
    <t>010302517B6222E173453822EE7577B8EA64</t>
  </si>
  <si>
    <t>콘크리트구조물 헐기(장비)/기와</t>
  </si>
  <si>
    <t>호표 19</t>
  </si>
  <si>
    <t>517B6222E173453822EE7577B8EA67</t>
  </si>
  <si>
    <t>010302517B6222E173453822EE7577B8EA67</t>
  </si>
  <si>
    <t>010302517B6222E173453822EE7577B8EA60</t>
  </si>
  <si>
    <t>010302517A12C23175304692C741E19A8C25</t>
  </si>
  <si>
    <t>010303</t>
  </si>
  <si>
    <t>010303517B6222E173607852EB2CB342B81F</t>
  </si>
  <si>
    <t>010303517B6222E173607852EB2F094FA3AC</t>
  </si>
  <si>
    <t>010303517A6242717594AFA2DB071A2C1FF7</t>
  </si>
  <si>
    <t>010303517A6242717594AFA2DB071A2C1FF6</t>
  </si>
  <si>
    <t>010303517B6222E173607852EB2CB343EBDE</t>
  </si>
  <si>
    <t>010304</t>
  </si>
  <si>
    <t>잔디붙임</t>
  </si>
  <si>
    <t>줄떼</t>
  </si>
  <si>
    <t>호표 20</t>
  </si>
  <si>
    <t>5155D2F29176FFEF327B2D134759DB</t>
  </si>
  <si>
    <t>0103045155D2F29176FFEF327B2D134759DB</t>
  </si>
  <si>
    <t>010304517B6222E173607852EEE2E8BD5FCF</t>
  </si>
  <si>
    <t>010305</t>
  </si>
  <si>
    <t>01030550CBD252317B4BA2528CEAB1F5F179433BC9B8</t>
  </si>
  <si>
    <t>010306</t>
  </si>
  <si>
    <t>0103065673321251773A7A1271DA66A6F5D1D34871AF</t>
  </si>
  <si>
    <t xml:space="preserve"> </t>
  </si>
  <si>
    <t>공 사 원 가 계 산 서 [건축공사]</t>
    <phoneticPr fontId="7" type="noConversion"/>
  </si>
  <si>
    <t>공    사    명  :</t>
    <phoneticPr fontId="7" type="noConversion"/>
  </si>
  <si>
    <t>2026년 빈집정비공사(1차)</t>
    <phoneticPr fontId="7" type="noConversion"/>
  </si>
  <si>
    <t>비                     목</t>
    <phoneticPr fontId="7" type="noConversion"/>
  </si>
  <si>
    <t>금             액</t>
  </si>
  <si>
    <t>구         성         비</t>
    <phoneticPr fontId="7" type="noConversion"/>
  </si>
  <si>
    <t>비             고</t>
  </si>
  <si>
    <t>재 료 비</t>
    <phoneticPr fontId="7" type="noConversion"/>
  </si>
  <si>
    <t>직  접  재  료  비</t>
  </si>
  <si>
    <t>순</t>
  </si>
  <si>
    <t>간  접  재  료  비</t>
  </si>
  <si>
    <t>작업설,부산물(△)</t>
  </si>
  <si>
    <t>[  소            계  ]</t>
  </si>
  <si>
    <t>공</t>
  </si>
  <si>
    <t>노</t>
  </si>
  <si>
    <t>직  접  노  무  비</t>
  </si>
  <si>
    <t>무</t>
    <phoneticPr fontId="7" type="noConversion"/>
  </si>
  <si>
    <t>간  접  노  무  비</t>
    <phoneticPr fontId="7" type="noConversion"/>
  </si>
  <si>
    <t>직접노무비 *</t>
    <phoneticPr fontId="7" type="noConversion"/>
  </si>
  <si>
    <t xml:space="preserve"> </t>
    <phoneticPr fontId="7" type="noConversion"/>
  </si>
  <si>
    <t>비</t>
  </si>
  <si>
    <t>운       반       비</t>
  </si>
  <si>
    <t>사</t>
    <phoneticPr fontId="7" type="noConversion"/>
  </si>
  <si>
    <t>경</t>
  </si>
  <si>
    <t>기    계    경   비</t>
  </si>
  <si>
    <t>산  재  보  험  료</t>
  </si>
  <si>
    <t>노무비 *</t>
    <phoneticPr fontId="7" type="noConversion"/>
  </si>
  <si>
    <t>고  용  보  험  료</t>
  </si>
  <si>
    <t>퇴직 공제 부금비</t>
    <phoneticPr fontId="7" type="noConversion"/>
  </si>
  <si>
    <t>건강보험료</t>
    <phoneticPr fontId="7" type="noConversion"/>
  </si>
  <si>
    <t>원</t>
    <phoneticPr fontId="7" type="noConversion"/>
  </si>
  <si>
    <t>연금보험료</t>
    <phoneticPr fontId="7" type="noConversion"/>
  </si>
  <si>
    <t>노인장기용양보험료</t>
    <phoneticPr fontId="7" type="noConversion"/>
  </si>
  <si>
    <t>건강보험료 *</t>
    <phoneticPr fontId="7" type="noConversion"/>
  </si>
  <si>
    <t>공사이행보증수수료</t>
    <phoneticPr fontId="7" type="noConversion"/>
  </si>
  <si>
    <t>건설하도급대금  지급보증서발급수수료</t>
    <phoneticPr fontId="7" type="noConversion"/>
  </si>
  <si>
    <t>(재료비+직접노무비+산출경비) *</t>
    <phoneticPr fontId="7" type="noConversion"/>
  </si>
  <si>
    <t xml:space="preserve">50억미만(추정가격) </t>
    <phoneticPr fontId="7" type="noConversion"/>
  </si>
  <si>
    <t>건설기계대여대금  지급보증서발급수수료</t>
    <phoneticPr fontId="7" type="noConversion"/>
  </si>
  <si>
    <t>산업안전보건관리비</t>
    <phoneticPr fontId="7" type="noConversion"/>
  </si>
  <si>
    <t>※도급자관급포함시: ⓑ와 ⓒ 비교후 적은금액 적용(총괄기준)</t>
    <phoneticPr fontId="7" type="noConversion"/>
  </si>
  <si>
    <t xml:space="preserve">ⓐ. 일 반 경 우  </t>
    <phoneticPr fontId="7" type="noConversion"/>
  </si>
  <si>
    <t>(재료비+직접노무비) *</t>
    <phoneticPr fontId="7" type="noConversion"/>
  </si>
  <si>
    <t>ⓑ. ⓐ 의  1.2배</t>
    <phoneticPr fontId="7" type="noConversion"/>
  </si>
  <si>
    <t xml:space="preserve">ⓐ x 1.2 </t>
  </si>
  <si>
    <t>ⓒ.[직재+직노+도급자관급]</t>
    <phoneticPr fontId="7" type="noConversion"/>
  </si>
  <si>
    <t>(재료비+직접노무비+도급자관급) *</t>
    <phoneticPr fontId="7" type="noConversion"/>
  </si>
  <si>
    <t>도급자관급 : 부가세 및 수수료제외</t>
    <phoneticPr fontId="7" type="noConversion"/>
  </si>
  <si>
    <t>품질관리비</t>
    <phoneticPr fontId="7" type="noConversion"/>
  </si>
  <si>
    <t>안전관리비</t>
    <phoneticPr fontId="7" type="noConversion"/>
  </si>
  <si>
    <t>가</t>
  </si>
  <si>
    <t>기   타    경    비</t>
  </si>
  <si>
    <t>(재료비+노무비) *</t>
    <phoneticPr fontId="7" type="noConversion"/>
  </si>
  <si>
    <t>환경보전비</t>
    <phoneticPr fontId="7" type="noConversion"/>
  </si>
  <si>
    <t>석면부담금</t>
    <phoneticPr fontId="7" type="noConversion"/>
  </si>
  <si>
    <t>임금채권부담금</t>
    <phoneticPr fontId="7" type="noConversion"/>
  </si>
  <si>
    <t>계</t>
  </si>
  <si>
    <t>일      반     관     리     비</t>
  </si>
  <si>
    <t>계 *</t>
    <phoneticPr fontId="7" type="noConversion"/>
  </si>
  <si>
    <t>이                              윤</t>
  </si>
  <si>
    <t>(노무비+경비+일반관리비) *</t>
    <phoneticPr fontId="7" type="noConversion"/>
  </si>
  <si>
    <t>건설폐기물처리비</t>
    <phoneticPr fontId="7" type="noConversion"/>
  </si>
  <si>
    <t>해체계획서검토비</t>
    <phoneticPr fontId="7" type="noConversion"/>
  </si>
  <si>
    <t>작업부산물(철거)</t>
    <phoneticPr fontId="7" type="noConversion"/>
  </si>
  <si>
    <t>공        급        가        액</t>
  </si>
  <si>
    <t xml:space="preserve">단수정리 </t>
    <phoneticPr fontId="7" type="noConversion"/>
  </si>
  <si>
    <t>부      가     가     치     세</t>
  </si>
  <si>
    <t>공급가액 *</t>
    <phoneticPr fontId="7" type="noConversion"/>
  </si>
  <si>
    <t>친환경본인증 수수료</t>
    <phoneticPr fontId="7" type="noConversion"/>
  </si>
  <si>
    <t>설        계        금        액</t>
    <phoneticPr fontId="7" type="noConversion"/>
  </si>
  <si>
    <t>관급자재비[도급자]</t>
    <phoneticPr fontId="7" type="noConversion"/>
  </si>
  <si>
    <t>관급자재비[관급자)</t>
    <phoneticPr fontId="7" type="noConversion"/>
  </si>
  <si>
    <t>총        공        사    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</si>
</sst>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#"/>
    <numFmt numFmtId="182" formatCode="#,##0_ "/>
    <numFmt numFmtId="183" formatCode="0.000%"/>
    <numFmt numFmtId="184" formatCode="\+0"/>
    <numFmt numFmtId="185" formatCode="0.0%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sz val="16"/>
      <name val="HY헤드라인M"/>
      <family val="1"/>
      <charset val="129"/>
    </font>
    <font>
      <sz val="18"/>
      <name val="HY헤드라인M"/>
      <family val="1"/>
      <charset val="129"/>
    </font>
    <font>
      <sz val="11"/>
      <name val="HY헤드라인M"/>
      <family val="1"/>
      <charset val="129"/>
    </font>
    <font>
      <sz val="10"/>
      <name val="HY헤드라인M"/>
      <family val="1"/>
      <charset val="129"/>
    </font>
    <font>
      <b/>
      <u/>
      <sz val="12"/>
      <name val="HY헤드라인M"/>
      <family val="1"/>
      <charset val="129"/>
    </font>
    <font>
      <b/>
      <sz val="11"/>
      <name val="HY헤드라인M"/>
      <family val="1"/>
      <charset val="129"/>
    </font>
    <font>
      <sz val="10"/>
      <name val="나눔고딕"/>
      <family val="3"/>
      <charset val="129"/>
    </font>
    <font>
      <sz val="8"/>
      <name val="HY헤드라인M"/>
      <family val="1"/>
      <charset val="129"/>
    </font>
    <font>
      <sz val="8"/>
      <color indexed="10"/>
      <name val="HY헤드라인M"/>
      <family val="1"/>
      <charset val="129"/>
    </font>
    <font>
      <b/>
      <sz val="8"/>
      <name val="나눔고딕 ExtraBold"/>
      <family val="3"/>
      <charset val="129"/>
    </font>
    <font>
      <b/>
      <sz val="8"/>
      <color rgb="FFFF0000"/>
      <name val="나눔고딕 ExtraBold"/>
      <family val="3"/>
      <charset val="129"/>
    </font>
    <font>
      <sz val="8"/>
      <name val="돋움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8"/>
      <name val="돋움체"/>
      <family val="3"/>
      <charset val="129"/>
    </font>
    <font>
      <sz val="8"/>
      <color rgb="FFFF0000"/>
      <name val="HY헤드라인M"/>
      <family val="1"/>
      <charset val="129"/>
    </font>
    <font>
      <b/>
      <sz val="8"/>
      <name val="맑은 고딕"/>
      <family val="3"/>
      <charset val="129"/>
      <scheme val="major"/>
    </font>
    <font>
      <b/>
      <sz val="12"/>
      <name val="돋움체"/>
      <family val="3"/>
      <charset val="129"/>
    </font>
    <font>
      <b/>
      <sz val="8"/>
      <name val="HY헤드라인M"/>
      <family val="1"/>
      <charset val="129"/>
    </font>
    <font>
      <sz val="9"/>
      <name val="돋움체"/>
      <family val="3"/>
      <charset val="129"/>
    </font>
    <font>
      <sz val="10"/>
      <name val="돋움체"/>
      <family val="3"/>
      <charset val="129"/>
    </font>
    <font>
      <b/>
      <sz val="9"/>
      <name val="HY헤드라인M"/>
      <family val="1"/>
      <charset val="129"/>
    </font>
    <font>
      <b/>
      <sz val="9"/>
      <color rgb="FF00B050"/>
      <name val="HY헤드라인M"/>
      <family val="1"/>
      <charset val="129"/>
    </font>
    <font>
      <sz val="11"/>
      <color indexed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15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0" fillId="0" borderId="9" xfId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9" xfId="1" applyFont="1" applyBorder="1" applyAlignment="1">
      <alignment horizontal="center" vertical="center" shrinkToFit="1"/>
    </xf>
    <xf numFmtId="10" fontId="11" fillId="0" borderId="0" xfId="1" applyNumberFormat="1" applyFont="1" applyAlignment="1">
      <alignment horizontal="center" vertical="center"/>
    </xf>
    <xf numFmtId="0" fontId="12" fillId="0" borderId="0" xfId="1" applyFont="1" applyAlignment="1">
      <alignment horizontal="centerContinuous" vertical="center"/>
    </xf>
    <xf numFmtId="0" fontId="13" fillId="2" borderId="10" xfId="1" applyFont="1" applyFill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3" fillId="2" borderId="13" xfId="1" applyFont="1" applyFill="1" applyBorder="1" applyAlignment="1">
      <alignment horizontal="center" vertical="center"/>
    </xf>
    <xf numFmtId="0" fontId="13" fillId="2" borderId="14" xfId="1" applyFont="1" applyFill="1" applyBorder="1" applyAlignment="1">
      <alignment horizontal="center" vertical="center"/>
    </xf>
    <xf numFmtId="0" fontId="13" fillId="2" borderId="15" xfId="1" applyFont="1" applyFill="1" applyBorder="1" applyAlignment="1">
      <alignment horizontal="center" vertical="center"/>
    </xf>
    <xf numFmtId="41" fontId="14" fillId="0" borderId="0" xfId="1" applyNumberFormat="1" applyFont="1" applyAlignment="1">
      <alignment vertical="center"/>
    </xf>
    <xf numFmtId="0" fontId="15" fillId="2" borderId="16" xfId="1" applyFont="1" applyFill="1" applyBorder="1" applyAlignment="1">
      <alignment horizontal="center" vertical="center"/>
    </xf>
    <xf numFmtId="0" fontId="15" fillId="2" borderId="6" xfId="1" applyFont="1" applyFill="1" applyBorder="1" applyAlignment="1">
      <alignment horizontal="center" vertical="center" textRotation="255"/>
    </xf>
    <xf numFmtId="0" fontId="15" fillId="2" borderId="17" xfId="1" applyFont="1" applyFill="1" applyBorder="1" applyAlignment="1">
      <alignment horizontal="distributed" vertical="center"/>
    </xf>
    <xf numFmtId="41" fontId="16" fillId="2" borderId="18" xfId="2" applyFont="1" applyFill="1" applyBorder="1" applyAlignment="1">
      <alignment vertical="center"/>
    </xf>
    <xf numFmtId="0" fontId="15" fillId="2" borderId="19" xfId="1" applyFont="1" applyFill="1" applyBorder="1" applyAlignment="1">
      <alignment vertical="center" shrinkToFit="1"/>
    </xf>
    <xf numFmtId="10" fontId="15" fillId="2" borderId="20" xfId="1" applyNumberFormat="1" applyFont="1" applyFill="1" applyBorder="1" applyAlignment="1">
      <alignment horizontal="center" vertical="center"/>
    </xf>
    <xf numFmtId="0" fontId="15" fillId="2" borderId="18" xfId="1" applyFont="1" applyFill="1" applyBorder="1" applyAlignment="1">
      <alignment vertical="center"/>
    </xf>
    <xf numFmtId="0" fontId="15" fillId="2" borderId="21" xfId="1" applyFont="1" applyFill="1" applyBorder="1" applyAlignment="1">
      <alignment vertical="center"/>
    </xf>
    <xf numFmtId="0" fontId="17" fillId="3" borderId="0" xfId="1" applyFont="1" applyFill="1" applyAlignment="1">
      <alignment horizontal="center" vertical="center"/>
    </xf>
    <xf numFmtId="0" fontId="17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5" fillId="2" borderId="22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 textRotation="255"/>
    </xf>
    <xf numFmtId="0" fontId="15" fillId="2" borderId="23" xfId="1" applyFont="1" applyFill="1" applyBorder="1" applyAlignment="1">
      <alignment horizontal="distributed" vertical="center"/>
    </xf>
    <xf numFmtId="41" fontId="15" fillId="2" borderId="24" xfId="2" applyFont="1" applyFill="1" applyBorder="1" applyAlignment="1">
      <alignment vertical="center"/>
    </xf>
    <xf numFmtId="0" fontId="15" fillId="2" borderId="25" xfId="1" applyFont="1" applyFill="1" applyBorder="1" applyAlignment="1">
      <alignment vertical="center" shrinkToFit="1"/>
    </xf>
    <xf numFmtId="10" fontId="15" fillId="2" borderId="26" xfId="1" applyNumberFormat="1" applyFont="1" applyFill="1" applyBorder="1" applyAlignment="1">
      <alignment horizontal="center" vertical="center"/>
    </xf>
    <xf numFmtId="0" fontId="15" fillId="2" borderId="24" xfId="1" applyFont="1" applyFill="1" applyBorder="1" applyAlignment="1">
      <alignment vertical="center"/>
    </xf>
    <xf numFmtId="0" fontId="15" fillId="2" borderId="27" xfId="1" applyFont="1" applyFill="1" applyBorder="1" applyAlignment="1">
      <alignment vertical="center"/>
    </xf>
    <xf numFmtId="0" fontId="18" fillId="0" borderId="0" xfId="1" applyFont="1" applyAlignment="1">
      <alignment vertical="center"/>
    </xf>
    <xf numFmtId="182" fontId="16" fillId="2" borderId="24" xfId="2" applyNumberFormat="1" applyFont="1" applyFill="1" applyBorder="1" applyAlignment="1">
      <alignment vertical="center"/>
    </xf>
    <xf numFmtId="0" fontId="18" fillId="0" borderId="0" xfId="1" applyFont="1" applyAlignment="1">
      <alignment horizontal="center" vertical="center"/>
    </xf>
    <xf numFmtId="0" fontId="15" fillId="2" borderId="8" xfId="1" applyFont="1" applyFill="1" applyBorder="1" applyAlignment="1">
      <alignment horizontal="center" vertical="center" textRotation="255"/>
    </xf>
    <xf numFmtId="0" fontId="15" fillId="2" borderId="28" xfId="1" applyFont="1" applyFill="1" applyBorder="1" applyAlignment="1">
      <alignment horizontal="distributed" vertical="center"/>
    </xf>
    <xf numFmtId="41" fontId="15" fillId="2" borderId="29" xfId="2" applyFont="1" applyFill="1" applyBorder="1" applyAlignment="1">
      <alignment vertical="center"/>
    </xf>
    <xf numFmtId="0" fontId="15" fillId="2" borderId="30" xfId="1" applyFont="1" applyFill="1" applyBorder="1" applyAlignment="1">
      <alignment vertical="center" shrinkToFit="1"/>
    </xf>
    <xf numFmtId="10" fontId="15" fillId="2" borderId="31" xfId="1" applyNumberFormat="1" applyFont="1" applyFill="1" applyBorder="1" applyAlignment="1">
      <alignment horizontal="center" vertical="center"/>
    </xf>
    <xf numFmtId="0" fontId="15" fillId="2" borderId="29" xfId="1" applyFont="1" applyFill="1" applyBorder="1" applyAlignment="1">
      <alignment vertical="center"/>
    </xf>
    <xf numFmtId="0" fontId="15" fillId="2" borderId="32" xfId="1" applyFont="1" applyFill="1" applyBorder="1" applyAlignment="1">
      <alignment vertical="center"/>
    </xf>
    <xf numFmtId="41" fontId="18" fillId="0" borderId="0" xfId="2" applyFont="1" applyAlignment="1">
      <alignment horizontal="center" vertical="center"/>
    </xf>
    <xf numFmtId="0" fontId="15" fillId="2" borderId="0" xfId="1" applyFont="1" applyFill="1" applyAlignment="1">
      <alignment horizontal="center" vertical="center"/>
    </xf>
    <xf numFmtId="0" fontId="15" fillId="2" borderId="7" xfId="1" applyFont="1" applyFill="1" applyBorder="1" applyAlignment="1">
      <alignment horizontal="distributed" vertical="center"/>
    </xf>
    <xf numFmtId="41" fontId="16" fillId="2" borderId="33" xfId="2" applyFont="1" applyFill="1" applyBorder="1" applyAlignment="1">
      <alignment vertical="center"/>
    </xf>
    <xf numFmtId="0" fontId="15" fillId="2" borderId="34" xfId="1" applyFont="1" applyFill="1" applyBorder="1" applyAlignment="1">
      <alignment vertical="center" shrinkToFit="1"/>
    </xf>
    <xf numFmtId="10" fontId="15" fillId="2" borderId="35" xfId="1" applyNumberFormat="1" applyFont="1" applyFill="1" applyBorder="1" applyAlignment="1">
      <alignment horizontal="center" vertical="center"/>
    </xf>
    <xf numFmtId="0" fontId="15" fillId="2" borderId="33" xfId="1" applyFont="1" applyFill="1" applyBorder="1" applyAlignment="1">
      <alignment vertical="center"/>
    </xf>
    <xf numFmtId="0" fontId="15" fillId="2" borderId="25" xfId="1" applyFont="1" applyFill="1" applyBorder="1" applyAlignment="1">
      <alignment horizontal="right" vertical="center" shrinkToFit="1"/>
    </xf>
    <xf numFmtId="0" fontId="15" fillId="2" borderId="36" xfId="1" applyFont="1" applyFill="1" applyBorder="1" applyAlignment="1">
      <alignment horizontal="distributed" vertical="center"/>
    </xf>
    <xf numFmtId="41" fontId="15" fillId="2" borderId="37" xfId="2" applyFont="1" applyFill="1" applyBorder="1" applyAlignment="1">
      <alignment vertical="center"/>
    </xf>
    <xf numFmtId="0" fontId="15" fillId="2" borderId="38" xfId="1" applyFont="1" applyFill="1" applyBorder="1" applyAlignment="1">
      <alignment horizontal="right" vertical="center" shrinkToFit="1"/>
    </xf>
    <xf numFmtId="10" fontId="15" fillId="2" borderId="39" xfId="1" applyNumberFormat="1" applyFont="1" applyFill="1" applyBorder="1" applyAlignment="1">
      <alignment horizontal="center" vertical="center"/>
    </xf>
    <xf numFmtId="0" fontId="15" fillId="2" borderId="37" xfId="1" applyFont="1" applyFill="1" applyBorder="1" applyAlignment="1">
      <alignment vertical="center"/>
    </xf>
    <xf numFmtId="0" fontId="15" fillId="2" borderId="40" xfId="1" applyFont="1" applyFill="1" applyBorder="1" applyAlignment="1">
      <alignment vertical="center"/>
    </xf>
    <xf numFmtId="0" fontId="15" fillId="2" borderId="41" xfId="1" applyFont="1" applyFill="1" applyBorder="1" applyAlignment="1">
      <alignment horizontal="center" vertical="center"/>
    </xf>
    <xf numFmtId="0" fontId="15" fillId="2" borderId="19" xfId="1" applyFont="1" applyFill="1" applyBorder="1" applyAlignment="1">
      <alignment horizontal="right" vertical="center" shrinkToFit="1"/>
    </xf>
    <xf numFmtId="0" fontId="15" fillId="2" borderId="42" xfId="1" applyFont="1" applyFill="1" applyBorder="1" applyAlignment="1">
      <alignment vertical="center"/>
    </xf>
    <xf numFmtId="0" fontId="15" fillId="2" borderId="43" xfId="1" applyFont="1" applyFill="1" applyBorder="1" applyAlignment="1">
      <alignment horizontal="center" vertical="center"/>
    </xf>
    <xf numFmtId="41" fontId="16" fillId="2" borderId="24" xfId="2" applyFont="1" applyFill="1" applyBorder="1" applyAlignment="1">
      <alignment vertical="center"/>
    </xf>
    <xf numFmtId="10" fontId="15" fillId="0" borderId="0" xfId="1" applyNumberFormat="1" applyFont="1" applyAlignment="1">
      <alignment vertical="center"/>
    </xf>
    <xf numFmtId="0" fontId="15" fillId="2" borderId="27" xfId="1" applyFont="1" applyFill="1" applyBorder="1" applyAlignment="1">
      <alignment vertical="center" wrapText="1"/>
    </xf>
    <xf numFmtId="41" fontId="15" fillId="0" borderId="0" xfId="1" applyNumberFormat="1" applyFont="1" applyAlignment="1">
      <alignment vertical="center"/>
    </xf>
    <xf numFmtId="183" fontId="15" fillId="2" borderId="26" xfId="1" applyNumberFormat="1" applyFont="1" applyFill="1" applyBorder="1" applyAlignment="1">
      <alignment horizontal="center" vertical="center"/>
    </xf>
    <xf numFmtId="183" fontId="15" fillId="2" borderId="39" xfId="1" applyNumberFormat="1" applyFont="1" applyFill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20" fillId="4" borderId="25" xfId="1" applyFont="1" applyFill="1" applyBorder="1" applyAlignment="1">
      <alignment horizontal="center" vertical="center" shrinkToFit="1"/>
    </xf>
    <xf numFmtId="0" fontId="20" fillId="4" borderId="26" xfId="1" applyFont="1" applyFill="1" applyBorder="1" applyAlignment="1">
      <alignment horizontal="center" vertical="center" shrinkToFit="1"/>
    </xf>
    <xf numFmtId="0" fontId="20" fillId="4" borderId="24" xfId="1" applyFont="1" applyFill="1" applyBorder="1" applyAlignment="1">
      <alignment horizontal="center" vertical="center" shrinkToFit="1"/>
    </xf>
    <xf numFmtId="0" fontId="21" fillId="0" borderId="0" xfId="1" applyFont="1" applyAlignment="1">
      <alignment vertical="center"/>
    </xf>
    <xf numFmtId="41" fontId="22" fillId="0" borderId="0" xfId="1" applyNumberFormat="1" applyFont="1" applyAlignment="1">
      <alignment vertical="center"/>
    </xf>
    <xf numFmtId="0" fontId="23" fillId="2" borderId="23" xfId="1" applyFont="1" applyFill="1" applyBorder="1" applyAlignment="1">
      <alignment horizontal="right" vertical="center"/>
    </xf>
    <xf numFmtId="184" fontId="15" fillId="2" borderId="24" xfId="2" quotePrefix="1" applyNumberFormat="1" applyFont="1" applyFill="1" applyBorder="1" applyAlignment="1">
      <alignment horizontal="left" vertical="center"/>
    </xf>
    <xf numFmtId="0" fontId="15" fillId="2" borderId="27" xfId="1" applyFont="1" applyFill="1" applyBorder="1" applyAlignment="1">
      <alignment vertical="center" shrinkToFit="1"/>
    </xf>
    <xf numFmtId="41" fontId="24" fillId="3" borderId="0" xfId="2" applyFont="1" applyFill="1" applyBorder="1" applyAlignment="1">
      <alignment vertical="center"/>
    </xf>
    <xf numFmtId="41" fontId="23" fillId="2" borderId="23" xfId="2" applyFont="1" applyFill="1" applyBorder="1" applyAlignment="1">
      <alignment horizontal="right" vertical="center"/>
    </xf>
    <xf numFmtId="41" fontId="25" fillId="2" borderId="24" xfId="2" applyFont="1" applyFill="1" applyBorder="1" applyAlignment="1">
      <alignment vertical="center"/>
    </xf>
    <xf numFmtId="0" fontId="15" fillId="2" borderId="25" xfId="1" applyFont="1" applyFill="1" applyBorder="1" applyAlignment="1">
      <alignment horizontal="right" vertical="center" shrinkToFit="1"/>
    </xf>
    <xf numFmtId="0" fontId="15" fillId="2" borderId="26" xfId="1" applyFont="1" applyFill="1" applyBorder="1" applyAlignment="1">
      <alignment horizontal="right" vertical="center" shrinkToFit="1"/>
    </xf>
    <xf numFmtId="0" fontId="15" fillId="2" borderId="24" xfId="1" applyFont="1" applyFill="1" applyBorder="1" applyAlignment="1">
      <alignment horizontal="center" vertical="center" shrinkToFit="1"/>
    </xf>
    <xf numFmtId="41" fontId="19" fillId="2" borderId="0" xfId="2" applyFont="1" applyFill="1" applyBorder="1" applyAlignment="1">
      <alignment vertical="center"/>
    </xf>
    <xf numFmtId="41" fontId="15" fillId="2" borderId="0" xfId="2" applyFont="1" applyFill="1" applyBorder="1" applyAlignment="1">
      <alignment vertical="center"/>
    </xf>
    <xf numFmtId="41" fontId="22" fillId="2" borderId="24" xfId="2" applyFont="1" applyFill="1" applyBorder="1" applyAlignment="1">
      <alignment vertical="center"/>
    </xf>
    <xf numFmtId="0" fontId="15" fillId="2" borderId="44" xfId="1" applyFont="1" applyFill="1" applyBorder="1" applyAlignment="1">
      <alignment horizontal="center" vertical="center"/>
    </xf>
    <xf numFmtId="0" fontId="15" fillId="2" borderId="45" xfId="1" applyFont="1" applyFill="1" applyBorder="1" applyAlignment="1">
      <alignment horizontal="center" vertical="center"/>
    </xf>
    <xf numFmtId="0" fontId="15" fillId="2" borderId="46" xfId="1" applyFont="1" applyFill="1" applyBorder="1" applyAlignment="1">
      <alignment horizontal="center" vertical="center"/>
    </xf>
    <xf numFmtId="0" fontId="15" fillId="0" borderId="20" xfId="1" applyFont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41" fontId="15" fillId="2" borderId="17" xfId="2" applyFont="1" applyFill="1" applyBorder="1" applyAlignment="1">
      <alignment vertical="center"/>
    </xf>
    <xf numFmtId="0" fontId="15" fillId="2" borderId="47" xfId="1" applyFont="1" applyFill="1" applyBorder="1" applyAlignment="1">
      <alignment horizontal="distributed" vertical="center"/>
    </xf>
    <xf numFmtId="0" fontId="15" fillId="0" borderId="26" xfId="1" applyFont="1" applyBorder="1" applyAlignment="1">
      <alignment horizontal="distributed" vertical="center"/>
    </xf>
    <xf numFmtId="0" fontId="15" fillId="0" borderId="24" xfId="1" applyFont="1" applyBorder="1" applyAlignment="1">
      <alignment horizontal="distributed" vertical="center"/>
    </xf>
    <xf numFmtId="41" fontId="15" fillId="2" borderId="23" xfId="2" applyFont="1" applyFill="1" applyBorder="1" applyAlignment="1">
      <alignment vertical="center"/>
    </xf>
    <xf numFmtId="41" fontId="16" fillId="2" borderId="23" xfId="2" applyFont="1" applyFill="1" applyBorder="1" applyAlignment="1">
      <alignment vertical="center"/>
    </xf>
    <xf numFmtId="0" fontId="15" fillId="2" borderId="25" xfId="1" applyFont="1" applyFill="1" applyBorder="1" applyAlignment="1">
      <alignment horizontal="left" vertical="center" shrinkToFit="1"/>
    </xf>
    <xf numFmtId="185" fontId="15" fillId="2" borderId="26" xfId="1" applyNumberFormat="1" applyFont="1" applyFill="1" applyBorder="1" applyAlignment="1">
      <alignment horizontal="center" vertical="center"/>
    </xf>
    <xf numFmtId="41" fontId="22" fillId="2" borderId="23" xfId="2" applyFont="1" applyFill="1" applyBorder="1" applyAlignment="1">
      <alignment vertical="center"/>
    </xf>
    <xf numFmtId="0" fontId="15" fillId="2" borderId="26" xfId="1" applyFont="1" applyFill="1" applyBorder="1" applyAlignment="1">
      <alignment horizontal="distributed" vertical="center"/>
    </xf>
    <xf numFmtId="0" fontId="15" fillId="2" borderId="24" xfId="1" applyFont="1" applyFill="1" applyBorder="1" applyAlignment="1">
      <alignment horizontal="distributed" vertical="center"/>
    </xf>
    <xf numFmtId="41" fontId="16" fillId="2" borderId="36" xfId="2" applyFont="1" applyFill="1" applyBorder="1" applyAlignment="1">
      <alignment vertical="center"/>
    </xf>
    <xf numFmtId="0" fontId="15" fillId="2" borderId="38" xfId="1" applyFont="1" applyFill="1" applyBorder="1" applyAlignment="1">
      <alignment vertical="center" shrinkToFit="1"/>
    </xf>
    <xf numFmtId="0" fontId="15" fillId="2" borderId="37" xfId="1" applyFont="1" applyFill="1" applyBorder="1" applyAlignment="1">
      <alignment horizontal="right" vertical="center"/>
    </xf>
    <xf numFmtId="41" fontId="22" fillId="2" borderId="36" xfId="2" applyFont="1" applyFill="1" applyBorder="1" applyAlignment="1">
      <alignment vertical="center"/>
    </xf>
    <xf numFmtId="0" fontId="15" fillId="2" borderId="32" xfId="1" quotePrefix="1" applyFont="1" applyFill="1" applyBorder="1" applyAlignment="1">
      <alignment vertical="center"/>
    </xf>
    <xf numFmtId="0" fontId="15" fillId="2" borderId="48" xfId="1" applyFont="1" applyFill="1" applyBorder="1" applyAlignment="1">
      <alignment horizontal="distributed" vertical="center"/>
    </xf>
    <xf numFmtId="0" fontId="15" fillId="2" borderId="39" xfId="1" applyFont="1" applyFill="1" applyBorder="1" applyAlignment="1">
      <alignment horizontal="distributed" vertical="center"/>
    </xf>
    <xf numFmtId="0" fontId="15" fillId="2" borderId="37" xfId="1" applyFont="1" applyFill="1" applyBorder="1" applyAlignment="1">
      <alignment horizontal="distributed" vertical="center"/>
    </xf>
    <xf numFmtId="41" fontId="15" fillId="2" borderId="36" xfId="2" applyFont="1" applyFill="1" applyBorder="1" applyAlignment="1">
      <alignment vertical="center"/>
    </xf>
    <xf numFmtId="0" fontId="15" fillId="2" borderId="49" xfId="1" applyFont="1" applyFill="1" applyBorder="1" applyAlignment="1">
      <alignment horizontal="distributed" vertical="center"/>
    </xf>
    <xf numFmtId="0" fontId="15" fillId="0" borderId="50" xfId="1" applyFont="1" applyBorder="1" applyAlignment="1">
      <alignment horizontal="distributed" vertical="center"/>
    </xf>
    <xf numFmtId="0" fontId="15" fillId="0" borderId="51" xfId="1" applyFont="1" applyBorder="1" applyAlignment="1">
      <alignment horizontal="distributed" vertical="center"/>
    </xf>
    <xf numFmtId="41" fontId="15" fillId="2" borderId="52" xfId="2" applyFont="1" applyFill="1" applyBorder="1" applyAlignment="1">
      <alignment vertical="center"/>
    </xf>
    <xf numFmtId="0" fontId="15" fillId="2" borderId="53" xfId="1" applyFont="1" applyFill="1" applyBorder="1" applyAlignment="1">
      <alignment vertical="center" shrinkToFit="1"/>
    </xf>
    <xf numFmtId="10" fontId="15" fillId="2" borderId="50" xfId="1" applyNumberFormat="1" applyFont="1" applyFill="1" applyBorder="1" applyAlignment="1">
      <alignment horizontal="center" vertical="center"/>
    </xf>
    <xf numFmtId="0" fontId="15" fillId="2" borderId="51" xfId="1" applyFont="1" applyFill="1" applyBorder="1" applyAlignment="1">
      <alignment vertical="center"/>
    </xf>
    <xf numFmtId="0" fontId="15" fillId="2" borderId="54" xfId="1" applyFont="1" applyFill="1" applyBorder="1" applyAlignment="1">
      <alignment vertical="center"/>
    </xf>
    <xf numFmtId="0" fontId="11" fillId="0" borderId="0" xfId="1" applyFont="1" applyAlignment="1">
      <alignment vertical="center"/>
    </xf>
    <xf numFmtId="0" fontId="26" fillId="3" borderId="0" xfId="1" applyFont="1" applyFill="1" applyAlignment="1">
      <alignment vertical="center"/>
    </xf>
    <xf numFmtId="41" fontId="27" fillId="3" borderId="0" xfId="1" applyNumberFormat="1" applyFont="1" applyFill="1" applyAlignment="1">
      <alignment vertical="center"/>
    </xf>
    <xf numFmtId="41" fontId="11" fillId="0" borderId="0" xfId="2" applyFont="1" applyAlignment="1">
      <alignment vertical="center" shrinkToFit="1"/>
    </xf>
    <xf numFmtId="0" fontId="28" fillId="0" borderId="0" xfId="1" applyFont="1" applyAlignment="1">
      <alignment horizontal="right" vertical="center"/>
    </xf>
    <xf numFmtId="182" fontId="29" fillId="0" borderId="0" xfId="1" applyNumberFormat="1" applyFont="1" applyAlignment="1">
      <alignment horizontal="right" vertical="center"/>
    </xf>
    <xf numFmtId="41" fontId="10" fillId="0" borderId="0" xfId="2" applyFont="1" applyAlignment="1">
      <alignment vertical="center" shrinkToFit="1"/>
    </xf>
    <xf numFmtId="41" fontId="10" fillId="0" borderId="0" xfId="1" applyNumberFormat="1" applyFont="1" applyAlignment="1">
      <alignment vertical="center"/>
    </xf>
    <xf numFmtId="41" fontId="28" fillId="0" borderId="0" xfId="1" applyNumberFormat="1" applyFont="1" applyAlignment="1">
      <alignment vertical="center"/>
    </xf>
    <xf numFmtId="41" fontId="30" fillId="0" borderId="0" xfId="2" applyFont="1" applyAlignment="1">
      <alignment vertical="center" shrinkToFit="1"/>
    </xf>
    <xf numFmtId="41" fontId="10" fillId="0" borderId="0" xfId="2" applyFont="1" applyAlignment="1">
      <alignment vertical="center"/>
    </xf>
    <xf numFmtId="41" fontId="30" fillId="0" borderId="0" xfId="2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41" fontId="10" fillId="0" borderId="0" xfId="1" applyNumberFormat="1" applyFont="1" applyAlignment="1">
      <alignment vertical="center" shrinkToFit="1"/>
    </xf>
  </cellXfs>
  <cellStyles count="3">
    <cellStyle name="쉼표 [0] 2" xfId="2" xr:uid="{B1F53058-CC52-4B0E-B9E6-DCCE15B43F80}"/>
    <cellStyle name="표준" xfId="0" builtinId="0"/>
    <cellStyle name="표준 2" xfId="1" xr:uid="{002AB750-BD91-4299-A2A2-DCF12BE2EA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54620;&#44397;&#51473;&#44277;&#50629;&#49884;&#4944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TL&#49324;&#50629;&#48512;/&#48148;&#53461;%20&#54868;&#47732;/BTL/BTL/PROJECT/&#44368;&#50977;&#52397;/&#44221;&#44592;&#46020;/&#44221;&#44592;&#50773;&#49569;&#52488;&#50808;3&#44368;(&#49888;&#50896;,&#52896;&#54140;&#49828;)/&#54801;&#49345;/&#50868;&#50689;&#48708;&#54801;&#49345;/&#51649;&#52293;&#48324;%20&#51064;&#44148;&#487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54620;&#44397;&#51473;&#44277;&#50629;&#48372;&#505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264;&#50669;&#47932;/&#48317;&#49328;&#48716;&#46377;/&#49324;&#50629;&#51109;/&#47196;&#45812;&#53076;&#53440;&#50892;/&#50900;&#47568;&#48372;&#44256;&#49436;/MJR/&#44277;&#50976;/&#47196;&#45812;&#53076;&#52509;&#44292;&#51228;&#50504;&#44204;&#51201;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BAE/&#50857;&#50669;&#51077;&#52272;/&#48120;&#53000;&#46976;/&#44033;&#51333;&#51228;&#50504;&#49436;/2005/&#51204;&#51452;&#53076;&#50517;&#49660;&#54609;&#47792;/&#50696;&#49328;(&#53076;&#50517;&#49660;&#54609;&#47792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9457;&#44540;/&#44277;&#49324;&#44288;&#47144;/&#44256;&#51092;&#51473;/&#44277;%20%20&#49324;%20%20&#44288;%20%20&#47144;/&#47784;&#46304;&#45800;&#44032;&#48708;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단중표"/>
      <sheetName val="표지"/>
      <sheetName val="Sheet1"/>
      <sheetName val="인원계획-미화"/>
      <sheetName val="한국중공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인건비"/>
      <sheetName val="요약&amp;결과"/>
      <sheetName val="2공구산출내역"/>
      <sheetName val="첨부1-1"/>
      <sheetName val="내역서"/>
      <sheetName val="가로등내역서"/>
      <sheetName val="건축공사"/>
      <sheetName val="토목공사"/>
      <sheetName val="토목검측서"/>
      <sheetName val="하부철근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인원계획-미화"/>
      <sheetName val="기본사항"/>
      <sheetName val="단가목록"/>
      <sheetName val="단위단가"/>
      <sheetName val="기초일위대가"/>
      <sheetName val="식재일위대가"/>
      <sheetName val="단가대비표"/>
      <sheetName val="Baby일위대가"/>
      <sheetName val="노무비"/>
      <sheetName val="노임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예산"/>
      <sheetName val="일위대가"/>
      <sheetName val="사택"/>
      <sheetName val="증축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7663E-00BE-497C-BC78-5A613EF19E36}">
  <sheetPr>
    <pageSetUpPr fitToPage="1"/>
  </sheetPr>
  <dimension ref="A1:M59"/>
  <sheetViews>
    <sheetView showZeros="0" tabSelected="1" zoomScaleNormal="100" workbookViewId="0">
      <selection activeCell="C23" sqref="C23"/>
    </sheetView>
  </sheetViews>
  <sheetFormatPr defaultRowHeight="13.5"/>
  <cols>
    <col min="1" max="1" width="7.25" style="24" customWidth="1"/>
    <col min="2" max="2" width="5.5" style="24" customWidth="1"/>
    <col min="3" max="3" width="19.25" style="24" customWidth="1"/>
    <col min="4" max="4" width="21.125" style="24" customWidth="1"/>
    <col min="5" max="5" width="26.5" style="151" customWidth="1"/>
    <col min="6" max="6" width="7.25" style="26" customWidth="1"/>
    <col min="7" max="7" width="11.875" style="24" customWidth="1"/>
    <col min="8" max="8" width="30" style="24" customWidth="1"/>
    <col min="9" max="9" width="15" style="24" customWidth="1"/>
    <col min="10" max="11" width="9" style="24"/>
    <col min="12" max="12" width="12.25" style="24" bestFit="1" customWidth="1"/>
    <col min="13" max="256" width="9" style="24"/>
    <col min="257" max="257" width="7.25" style="24" customWidth="1"/>
    <col min="258" max="258" width="5.5" style="24" customWidth="1"/>
    <col min="259" max="259" width="19.25" style="24" customWidth="1"/>
    <col min="260" max="260" width="21.125" style="24" customWidth="1"/>
    <col min="261" max="261" width="26.5" style="24" customWidth="1"/>
    <col min="262" max="262" width="7.25" style="24" customWidth="1"/>
    <col min="263" max="263" width="11.875" style="24" customWidth="1"/>
    <col min="264" max="264" width="30" style="24" customWidth="1"/>
    <col min="265" max="265" width="15" style="24" customWidth="1"/>
    <col min="266" max="267" width="9" style="24"/>
    <col min="268" max="268" width="12.25" style="24" bestFit="1" customWidth="1"/>
    <col min="269" max="512" width="9" style="24"/>
    <col min="513" max="513" width="7.25" style="24" customWidth="1"/>
    <col min="514" max="514" width="5.5" style="24" customWidth="1"/>
    <col min="515" max="515" width="19.25" style="24" customWidth="1"/>
    <col min="516" max="516" width="21.125" style="24" customWidth="1"/>
    <col min="517" max="517" width="26.5" style="24" customWidth="1"/>
    <col min="518" max="518" width="7.25" style="24" customWidth="1"/>
    <col min="519" max="519" width="11.875" style="24" customWidth="1"/>
    <col min="520" max="520" width="30" style="24" customWidth="1"/>
    <col min="521" max="521" width="15" style="24" customWidth="1"/>
    <col min="522" max="523" width="9" style="24"/>
    <col min="524" max="524" width="12.25" style="24" bestFit="1" customWidth="1"/>
    <col min="525" max="768" width="9" style="24"/>
    <col min="769" max="769" width="7.25" style="24" customWidth="1"/>
    <col min="770" max="770" width="5.5" style="24" customWidth="1"/>
    <col min="771" max="771" width="19.25" style="24" customWidth="1"/>
    <col min="772" max="772" width="21.125" style="24" customWidth="1"/>
    <col min="773" max="773" width="26.5" style="24" customWidth="1"/>
    <col min="774" max="774" width="7.25" style="24" customWidth="1"/>
    <col min="775" max="775" width="11.875" style="24" customWidth="1"/>
    <col min="776" max="776" width="30" style="24" customWidth="1"/>
    <col min="777" max="777" width="15" style="24" customWidth="1"/>
    <col min="778" max="779" width="9" style="24"/>
    <col min="780" max="780" width="12.25" style="24" bestFit="1" customWidth="1"/>
    <col min="781" max="1024" width="9" style="24"/>
    <col min="1025" max="1025" width="7.25" style="24" customWidth="1"/>
    <col min="1026" max="1026" width="5.5" style="24" customWidth="1"/>
    <col min="1027" max="1027" width="19.25" style="24" customWidth="1"/>
    <col min="1028" max="1028" width="21.125" style="24" customWidth="1"/>
    <col min="1029" max="1029" width="26.5" style="24" customWidth="1"/>
    <col min="1030" max="1030" width="7.25" style="24" customWidth="1"/>
    <col min="1031" max="1031" width="11.875" style="24" customWidth="1"/>
    <col min="1032" max="1032" width="30" style="24" customWidth="1"/>
    <col min="1033" max="1033" width="15" style="24" customWidth="1"/>
    <col min="1034" max="1035" width="9" style="24"/>
    <col min="1036" max="1036" width="12.25" style="24" bestFit="1" customWidth="1"/>
    <col min="1037" max="1280" width="9" style="24"/>
    <col min="1281" max="1281" width="7.25" style="24" customWidth="1"/>
    <col min="1282" max="1282" width="5.5" style="24" customWidth="1"/>
    <col min="1283" max="1283" width="19.25" style="24" customWidth="1"/>
    <col min="1284" max="1284" width="21.125" style="24" customWidth="1"/>
    <col min="1285" max="1285" width="26.5" style="24" customWidth="1"/>
    <col min="1286" max="1286" width="7.25" style="24" customWidth="1"/>
    <col min="1287" max="1287" width="11.875" style="24" customWidth="1"/>
    <col min="1288" max="1288" width="30" style="24" customWidth="1"/>
    <col min="1289" max="1289" width="15" style="24" customWidth="1"/>
    <col min="1290" max="1291" width="9" style="24"/>
    <col min="1292" max="1292" width="12.25" style="24" bestFit="1" customWidth="1"/>
    <col min="1293" max="1536" width="9" style="24"/>
    <col min="1537" max="1537" width="7.25" style="24" customWidth="1"/>
    <col min="1538" max="1538" width="5.5" style="24" customWidth="1"/>
    <col min="1539" max="1539" width="19.25" style="24" customWidth="1"/>
    <col min="1540" max="1540" width="21.125" style="24" customWidth="1"/>
    <col min="1541" max="1541" width="26.5" style="24" customWidth="1"/>
    <col min="1542" max="1542" width="7.25" style="24" customWidth="1"/>
    <col min="1543" max="1543" width="11.875" style="24" customWidth="1"/>
    <col min="1544" max="1544" width="30" style="24" customWidth="1"/>
    <col min="1545" max="1545" width="15" style="24" customWidth="1"/>
    <col min="1546" max="1547" width="9" style="24"/>
    <col min="1548" max="1548" width="12.25" style="24" bestFit="1" customWidth="1"/>
    <col min="1549" max="1792" width="9" style="24"/>
    <col min="1793" max="1793" width="7.25" style="24" customWidth="1"/>
    <col min="1794" max="1794" width="5.5" style="24" customWidth="1"/>
    <col min="1795" max="1795" width="19.25" style="24" customWidth="1"/>
    <col min="1796" max="1796" width="21.125" style="24" customWidth="1"/>
    <col min="1797" max="1797" width="26.5" style="24" customWidth="1"/>
    <col min="1798" max="1798" width="7.25" style="24" customWidth="1"/>
    <col min="1799" max="1799" width="11.875" style="24" customWidth="1"/>
    <col min="1800" max="1800" width="30" style="24" customWidth="1"/>
    <col min="1801" max="1801" width="15" style="24" customWidth="1"/>
    <col min="1802" max="1803" width="9" style="24"/>
    <col min="1804" max="1804" width="12.25" style="24" bestFit="1" customWidth="1"/>
    <col min="1805" max="2048" width="9" style="24"/>
    <col min="2049" max="2049" width="7.25" style="24" customWidth="1"/>
    <col min="2050" max="2050" width="5.5" style="24" customWidth="1"/>
    <col min="2051" max="2051" width="19.25" style="24" customWidth="1"/>
    <col min="2052" max="2052" width="21.125" style="24" customWidth="1"/>
    <col min="2053" max="2053" width="26.5" style="24" customWidth="1"/>
    <col min="2054" max="2054" width="7.25" style="24" customWidth="1"/>
    <col min="2055" max="2055" width="11.875" style="24" customWidth="1"/>
    <col min="2056" max="2056" width="30" style="24" customWidth="1"/>
    <col min="2057" max="2057" width="15" style="24" customWidth="1"/>
    <col min="2058" max="2059" width="9" style="24"/>
    <col min="2060" max="2060" width="12.25" style="24" bestFit="1" customWidth="1"/>
    <col min="2061" max="2304" width="9" style="24"/>
    <col min="2305" max="2305" width="7.25" style="24" customWidth="1"/>
    <col min="2306" max="2306" width="5.5" style="24" customWidth="1"/>
    <col min="2307" max="2307" width="19.25" style="24" customWidth="1"/>
    <col min="2308" max="2308" width="21.125" style="24" customWidth="1"/>
    <col min="2309" max="2309" width="26.5" style="24" customWidth="1"/>
    <col min="2310" max="2310" width="7.25" style="24" customWidth="1"/>
    <col min="2311" max="2311" width="11.875" style="24" customWidth="1"/>
    <col min="2312" max="2312" width="30" style="24" customWidth="1"/>
    <col min="2313" max="2313" width="15" style="24" customWidth="1"/>
    <col min="2314" max="2315" width="9" style="24"/>
    <col min="2316" max="2316" width="12.25" style="24" bestFit="1" customWidth="1"/>
    <col min="2317" max="2560" width="9" style="24"/>
    <col min="2561" max="2561" width="7.25" style="24" customWidth="1"/>
    <col min="2562" max="2562" width="5.5" style="24" customWidth="1"/>
    <col min="2563" max="2563" width="19.25" style="24" customWidth="1"/>
    <col min="2564" max="2564" width="21.125" style="24" customWidth="1"/>
    <col min="2565" max="2565" width="26.5" style="24" customWidth="1"/>
    <col min="2566" max="2566" width="7.25" style="24" customWidth="1"/>
    <col min="2567" max="2567" width="11.875" style="24" customWidth="1"/>
    <col min="2568" max="2568" width="30" style="24" customWidth="1"/>
    <col min="2569" max="2569" width="15" style="24" customWidth="1"/>
    <col min="2570" max="2571" width="9" style="24"/>
    <col min="2572" max="2572" width="12.25" style="24" bestFit="1" customWidth="1"/>
    <col min="2573" max="2816" width="9" style="24"/>
    <col min="2817" max="2817" width="7.25" style="24" customWidth="1"/>
    <col min="2818" max="2818" width="5.5" style="24" customWidth="1"/>
    <col min="2819" max="2819" width="19.25" style="24" customWidth="1"/>
    <col min="2820" max="2820" width="21.125" style="24" customWidth="1"/>
    <col min="2821" max="2821" width="26.5" style="24" customWidth="1"/>
    <col min="2822" max="2822" width="7.25" style="24" customWidth="1"/>
    <col min="2823" max="2823" width="11.875" style="24" customWidth="1"/>
    <col min="2824" max="2824" width="30" style="24" customWidth="1"/>
    <col min="2825" max="2825" width="15" style="24" customWidth="1"/>
    <col min="2826" max="2827" width="9" style="24"/>
    <col min="2828" max="2828" width="12.25" style="24" bestFit="1" customWidth="1"/>
    <col min="2829" max="3072" width="9" style="24"/>
    <col min="3073" max="3073" width="7.25" style="24" customWidth="1"/>
    <col min="3074" max="3074" width="5.5" style="24" customWidth="1"/>
    <col min="3075" max="3075" width="19.25" style="24" customWidth="1"/>
    <col min="3076" max="3076" width="21.125" style="24" customWidth="1"/>
    <col min="3077" max="3077" width="26.5" style="24" customWidth="1"/>
    <col min="3078" max="3078" width="7.25" style="24" customWidth="1"/>
    <col min="3079" max="3079" width="11.875" style="24" customWidth="1"/>
    <col min="3080" max="3080" width="30" style="24" customWidth="1"/>
    <col min="3081" max="3081" width="15" style="24" customWidth="1"/>
    <col min="3082" max="3083" width="9" style="24"/>
    <col min="3084" max="3084" width="12.25" style="24" bestFit="1" customWidth="1"/>
    <col min="3085" max="3328" width="9" style="24"/>
    <col min="3329" max="3329" width="7.25" style="24" customWidth="1"/>
    <col min="3330" max="3330" width="5.5" style="24" customWidth="1"/>
    <col min="3331" max="3331" width="19.25" style="24" customWidth="1"/>
    <col min="3332" max="3332" width="21.125" style="24" customWidth="1"/>
    <col min="3333" max="3333" width="26.5" style="24" customWidth="1"/>
    <col min="3334" max="3334" width="7.25" style="24" customWidth="1"/>
    <col min="3335" max="3335" width="11.875" style="24" customWidth="1"/>
    <col min="3336" max="3336" width="30" style="24" customWidth="1"/>
    <col min="3337" max="3337" width="15" style="24" customWidth="1"/>
    <col min="3338" max="3339" width="9" style="24"/>
    <col min="3340" max="3340" width="12.25" style="24" bestFit="1" customWidth="1"/>
    <col min="3341" max="3584" width="9" style="24"/>
    <col min="3585" max="3585" width="7.25" style="24" customWidth="1"/>
    <col min="3586" max="3586" width="5.5" style="24" customWidth="1"/>
    <col min="3587" max="3587" width="19.25" style="24" customWidth="1"/>
    <col min="3588" max="3588" width="21.125" style="24" customWidth="1"/>
    <col min="3589" max="3589" width="26.5" style="24" customWidth="1"/>
    <col min="3590" max="3590" width="7.25" style="24" customWidth="1"/>
    <col min="3591" max="3591" width="11.875" style="24" customWidth="1"/>
    <col min="3592" max="3592" width="30" style="24" customWidth="1"/>
    <col min="3593" max="3593" width="15" style="24" customWidth="1"/>
    <col min="3594" max="3595" width="9" style="24"/>
    <col min="3596" max="3596" width="12.25" style="24" bestFit="1" customWidth="1"/>
    <col min="3597" max="3840" width="9" style="24"/>
    <col min="3841" max="3841" width="7.25" style="24" customWidth="1"/>
    <col min="3842" max="3842" width="5.5" style="24" customWidth="1"/>
    <col min="3843" max="3843" width="19.25" style="24" customWidth="1"/>
    <col min="3844" max="3844" width="21.125" style="24" customWidth="1"/>
    <col min="3845" max="3845" width="26.5" style="24" customWidth="1"/>
    <col min="3846" max="3846" width="7.25" style="24" customWidth="1"/>
    <col min="3847" max="3847" width="11.875" style="24" customWidth="1"/>
    <col min="3848" max="3848" width="30" style="24" customWidth="1"/>
    <col min="3849" max="3849" width="15" style="24" customWidth="1"/>
    <col min="3850" max="3851" width="9" style="24"/>
    <col min="3852" max="3852" width="12.25" style="24" bestFit="1" customWidth="1"/>
    <col min="3853" max="4096" width="9" style="24"/>
    <col min="4097" max="4097" width="7.25" style="24" customWidth="1"/>
    <col min="4098" max="4098" width="5.5" style="24" customWidth="1"/>
    <col min="4099" max="4099" width="19.25" style="24" customWidth="1"/>
    <col min="4100" max="4100" width="21.125" style="24" customWidth="1"/>
    <col min="4101" max="4101" width="26.5" style="24" customWidth="1"/>
    <col min="4102" max="4102" width="7.25" style="24" customWidth="1"/>
    <col min="4103" max="4103" width="11.875" style="24" customWidth="1"/>
    <col min="4104" max="4104" width="30" style="24" customWidth="1"/>
    <col min="4105" max="4105" width="15" style="24" customWidth="1"/>
    <col min="4106" max="4107" width="9" style="24"/>
    <col min="4108" max="4108" width="12.25" style="24" bestFit="1" customWidth="1"/>
    <col min="4109" max="4352" width="9" style="24"/>
    <col min="4353" max="4353" width="7.25" style="24" customWidth="1"/>
    <col min="4354" max="4354" width="5.5" style="24" customWidth="1"/>
    <col min="4355" max="4355" width="19.25" style="24" customWidth="1"/>
    <col min="4356" max="4356" width="21.125" style="24" customWidth="1"/>
    <col min="4357" max="4357" width="26.5" style="24" customWidth="1"/>
    <col min="4358" max="4358" width="7.25" style="24" customWidth="1"/>
    <col min="4359" max="4359" width="11.875" style="24" customWidth="1"/>
    <col min="4360" max="4360" width="30" style="24" customWidth="1"/>
    <col min="4361" max="4361" width="15" style="24" customWidth="1"/>
    <col min="4362" max="4363" width="9" style="24"/>
    <col min="4364" max="4364" width="12.25" style="24" bestFit="1" customWidth="1"/>
    <col min="4365" max="4608" width="9" style="24"/>
    <col min="4609" max="4609" width="7.25" style="24" customWidth="1"/>
    <col min="4610" max="4610" width="5.5" style="24" customWidth="1"/>
    <col min="4611" max="4611" width="19.25" style="24" customWidth="1"/>
    <col min="4612" max="4612" width="21.125" style="24" customWidth="1"/>
    <col min="4613" max="4613" width="26.5" style="24" customWidth="1"/>
    <col min="4614" max="4614" width="7.25" style="24" customWidth="1"/>
    <col min="4615" max="4615" width="11.875" style="24" customWidth="1"/>
    <col min="4616" max="4616" width="30" style="24" customWidth="1"/>
    <col min="4617" max="4617" width="15" style="24" customWidth="1"/>
    <col min="4618" max="4619" width="9" style="24"/>
    <col min="4620" max="4620" width="12.25" style="24" bestFit="1" customWidth="1"/>
    <col min="4621" max="4864" width="9" style="24"/>
    <col min="4865" max="4865" width="7.25" style="24" customWidth="1"/>
    <col min="4866" max="4866" width="5.5" style="24" customWidth="1"/>
    <col min="4867" max="4867" width="19.25" style="24" customWidth="1"/>
    <col min="4868" max="4868" width="21.125" style="24" customWidth="1"/>
    <col min="4869" max="4869" width="26.5" style="24" customWidth="1"/>
    <col min="4870" max="4870" width="7.25" style="24" customWidth="1"/>
    <col min="4871" max="4871" width="11.875" style="24" customWidth="1"/>
    <col min="4872" max="4872" width="30" style="24" customWidth="1"/>
    <col min="4873" max="4873" width="15" style="24" customWidth="1"/>
    <col min="4874" max="4875" width="9" style="24"/>
    <col min="4876" max="4876" width="12.25" style="24" bestFit="1" customWidth="1"/>
    <col min="4877" max="5120" width="9" style="24"/>
    <col min="5121" max="5121" width="7.25" style="24" customWidth="1"/>
    <col min="5122" max="5122" width="5.5" style="24" customWidth="1"/>
    <col min="5123" max="5123" width="19.25" style="24" customWidth="1"/>
    <col min="5124" max="5124" width="21.125" style="24" customWidth="1"/>
    <col min="5125" max="5125" width="26.5" style="24" customWidth="1"/>
    <col min="5126" max="5126" width="7.25" style="24" customWidth="1"/>
    <col min="5127" max="5127" width="11.875" style="24" customWidth="1"/>
    <col min="5128" max="5128" width="30" style="24" customWidth="1"/>
    <col min="5129" max="5129" width="15" style="24" customWidth="1"/>
    <col min="5130" max="5131" width="9" style="24"/>
    <col min="5132" max="5132" width="12.25" style="24" bestFit="1" customWidth="1"/>
    <col min="5133" max="5376" width="9" style="24"/>
    <col min="5377" max="5377" width="7.25" style="24" customWidth="1"/>
    <col min="5378" max="5378" width="5.5" style="24" customWidth="1"/>
    <col min="5379" max="5379" width="19.25" style="24" customWidth="1"/>
    <col min="5380" max="5380" width="21.125" style="24" customWidth="1"/>
    <col min="5381" max="5381" width="26.5" style="24" customWidth="1"/>
    <col min="5382" max="5382" width="7.25" style="24" customWidth="1"/>
    <col min="5383" max="5383" width="11.875" style="24" customWidth="1"/>
    <col min="5384" max="5384" width="30" style="24" customWidth="1"/>
    <col min="5385" max="5385" width="15" style="24" customWidth="1"/>
    <col min="5386" max="5387" width="9" style="24"/>
    <col min="5388" max="5388" width="12.25" style="24" bestFit="1" customWidth="1"/>
    <col min="5389" max="5632" width="9" style="24"/>
    <col min="5633" max="5633" width="7.25" style="24" customWidth="1"/>
    <col min="5634" max="5634" width="5.5" style="24" customWidth="1"/>
    <col min="5635" max="5635" width="19.25" style="24" customWidth="1"/>
    <col min="5636" max="5636" width="21.125" style="24" customWidth="1"/>
    <col min="5637" max="5637" width="26.5" style="24" customWidth="1"/>
    <col min="5638" max="5638" width="7.25" style="24" customWidth="1"/>
    <col min="5639" max="5639" width="11.875" style="24" customWidth="1"/>
    <col min="5640" max="5640" width="30" style="24" customWidth="1"/>
    <col min="5641" max="5641" width="15" style="24" customWidth="1"/>
    <col min="5642" max="5643" width="9" style="24"/>
    <col min="5644" max="5644" width="12.25" style="24" bestFit="1" customWidth="1"/>
    <col min="5645" max="5888" width="9" style="24"/>
    <col min="5889" max="5889" width="7.25" style="24" customWidth="1"/>
    <col min="5890" max="5890" width="5.5" style="24" customWidth="1"/>
    <col min="5891" max="5891" width="19.25" style="24" customWidth="1"/>
    <col min="5892" max="5892" width="21.125" style="24" customWidth="1"/>
    <col min="5893" max="5893" width="26.5" style="24" customWidth="1"/>
    <col min="5894" max="5894" width="7.25" style="24" customWidth="1"/>
    <col min="5895" max="5895" width="11.875" style="24" customWidth="1"/>
    <col min="5896" max="5896" width="30" style="24" customWidth="1"/>
    <col min="5897" max="5897" width="15" style="24" customWidth="1"/>
    <col min="5898" max="5899" width="9" style="24"/>
    <col min="5900" max="5900" width="12.25" style="24" bestFit="1" customWidth="1"/>
    <col min="5901" max="6144" width="9" style="24"/>
    <col min="6145" max="6145" width="7.25" style="24" customWidth="1"/>
    <col min="6146" max="6146" width="5.5" style="24" customWidth="1"/>
    <col min="6147" max="6147" width="19.25" style="24" customWidth="1"/>
    <col min="6148" max="6148" width="21.125" style="24" customWidth="1"/>
    <col min="6149" max="6149" width="26.5" style="24" customWidth="1"/>
    <col min="6150" max="6150" width="7.25" style="24" customWidth="1"/>
    <col min="6151" max="6151" width="11.875" style="24" customWidth="1"/>
    <col min="6152" max="6152" width="30" style="24" customWidth="1"/>
    <col min="6153" max="6153" width="15" style="24" customWidth="1"/>
    <col min="6154" max="6155" width="9" style="24"/>
    <col min="6156" max="6156" width="12.25" style="24" bestFit="1" customWidth="1"/>
    <col min="6157" max="6400" width="9" style="24"/>
    <col min="6401" max="6401" width="7.25" style="24" customWidth="1"/>
    <col min="6402" max="6402" width="5.5" style="24" customWidth="1"/>
    <col min="6403" max="6403" width="19.25" style="24" customWidth="1"/>
    <col min="6404" max="6404" width="21.125" style="24" customWidth="1"/>
    <col min="6405" max="6405" width="26.5" style="24" customWidth="1"/>
    <col min="6406" max="6406" width="7.25" style="24" customWidth="1"/>
    <col min="6407" max="6407" width="11.875" style="24" customWidth="1"/>
    <col min="6408" max="6408" width="30" style="24" customWidth="1"/>
    <col min="6409" max="6409" width="15" style="24" customWidth="1"/>
    <col min="6410" max="6411" width="9" style="24"/>
    <col min="6412" max="6412" width="12.25" style="24" bestFit="1" customWidth="1"/>
    <col min="6413" max="6656" width="9" style="24"/>
    <col min="6657" max="6657" width="7.25" style="24" customWidth="1"/>
    <col min="6658" max="6658" width="5.5" style="24" customWidth="1"/>
    <col min="6659" max="6659" width="19.25" style="24" customWidth="1"/>
    <col min="6660" max="6660" width="21.125" style="24" customWidth="1"/>
    <col min="6661" max="6661" width="26.5" style="24" customWidth="1"/>
    <col min="6662" max="6662" width="7.25" style="24" customWidth="1"/>
    <col min="6663" max="6663" width="11.875" style="24" customWidth="1"/>
    <col min="6664" max="6664" width="30" style="24" customWidth="1"/>
    <col min="6665" max="6665" width="15" style="24" customWidth="1"/>
    <col min="6666" max="6667" width="9" style="24"/>
    <col min="6668" max="6668" width="12.25" style="24" bestFit="1" customWidth="1"/>
    <col min="6669" max="6912" width="9" style="24"/>
    <col min="6913" max="6913" width="7.25" style="24" customWidth="1"/>
    <col min="6914" max="6914" width="5.5" style="24" customWidth="1"/>
    <col min="6915" max="6915" width="19.25" style="24" customWidth="1"/>
    <col min="6916" max="6916" width="21.125" style="24" customWidth="1"/>
    <col min="6917" max="6917" width="26.5" style="24" customWidth="1"/>
    <col min="6918" max="6918" width="7.25" style="24" customWidth="1"/>
    <col min="6919" max="6919" width="11.875" style="24" customWidth="1"/>
    <col min="6920" max="6920" width="30" style="24" customWidth="1"/>
    <col min="6921" max="6921" width="15" style="24" customWidth="1"/>
    <col min="6922" max="6923" width="9" style="24"/>
    <col min="6924" max="6924" width="12.25" style="24" bestFit="1" customWidth="1"/>
    <col min="6925" max="7168" width="9" style="24"/>
    <col min="7169" max="7169" width="7.25" style="24" customWidth="1"/>
    <col min="7170" max="7170" width="5.5" style="24" customWidth="1"/>
    <col min="7171" max="7171" width="19.25" style="24" customWidth="1"/>
    <col min="7172" max="7172" width="21.125" style="24" customWidth="1"/>
    <col min="7173" max="7173" width="26.5" style="24" customWidth="1"/>
    <col min="7174" max="7174" width="7.25" style="24" customWidth="1"/>
    <col min="7175" max="7175" width="11.875" style="24" customWidth="1"/>
    <col min="7176" max="7176" width="30" style="24" customWidth="1"/>
    <col min="7177" max="7177" width="15" style="24" customWidth="1"/>
    <col min="7178" max="7179" width="9" style="24"/>
    <col min="7180" max="7180" width="12.25" style="24" bestFit="1" customWidth="1"/>
    <col min="7181" max="7424" width="9" style="24"/>
    <col min="7425" max="7425" width="7.25" style="24" customWidth="1"/>
    <col min="7426" max="7426" width="5.5" style="24" customWidth="1"/>
    <col min="7427" max="7427" width="19.25" style="24" customWidth="1"/>
    <col min="7428" max="7428" width="21.125" style="24" customWidth="1"/>
    <col min="7429" max="7429" width="26.5" style="24" customWidth="1"/>
    <col min="7430" max="7430" width="7.25" style="24" customWidth="1"/>
    <col min="7431" max="7431" width="11.875" style="24" customWidth="1"/>
    <col min="7432" max="7432" width="30" style="24" customWidth="1"/>
    <col min="7433" max="7433" width="15" style="24" customWidth="1"/>
    <col min="7434" max="7435" width="9" style="24"/>
    <col min="7436" max="7436" width="12.25" style="24" bestFit="1" customWidth="1"/>
    <col min="7437" max="7680" width="9" style="24"/>
    <col min="7681" max="7681" width="7.25" style="24" customWidth="1"/>
    <col min="7682" max="7682" width="5.5" style="24" customWidth="1"/>
    <col min="7683" max="7683" width="19.25" style="24" customWidth="1"/>
    <col min="7684" max="7684" width="21.125" style="24" customWidth="1"/>
    <col min="7685" max="7685" width="26.5" style="24" customWidth="1"/>
    <col min="7686" max="7686" width="7.25" style="24" customWidth="1"/>
    <col min="7687" max="7687" width="11.875" style="24" customWidth="1"/>
    <col min="7688" max="7688" width="30" style="24" customWidth="1"/>
    <col min="7689" max="7689" width="15" style="24" customWidth="1"/>
    <col min="7690" max="7691" width="9" style="24"/>
    <col min="7692" max="7692" width="12.25" style="24" bestFit="1" customWidth="1"/>
    <col min="7693" max="7936" width="9" style="24"/>
    <col min="7937" max="7937" width="7.25" style="24" customWidth="1"/>
    <col min="7938" max="7938" width="5.5" style="24" customWidth="1"/>
    <col min="7939" max="7939" width="19.25" style="24" customWidth="1"/>
    <col min="7940" max="7940" width="21.125" style="24" customWidth="1"/>
    <col min="7941" max="7941" width="26.5" style="24" customWidth="1"/>
    <col min="7942" max="7942" width="7.25" style="24" customWidth="1"/>
    <col min="7943" max="7943" width="11.875" style="24" customWidth="1"/>
    <col min="7944" max="7944" width="30" style="24" customWidth="1"/>
    <col min="7945" max="7945" width="15" style="24" customWidth="1"/>
    <col min="7946" max="7947" width="9" style="24"/>
    <col min="7948" max="7948" width="12.25" style="24" bestFit="1" customWidth="1"/>
    <col min="7949" max="8192" width="9" style="24"/>
    <col min="8193" max="8193" width="7.25" style="24" customWidth="1"/>
    <col min="8194" max="8194" width="5.5" style="24" customWidth="1"/>
    <col min="8195" max="8195" width="19.25" style="24" customWidth="1"/>
    <col min="8196" max="8196" width="21.125" style="24" customWidth="1"/>
    <col min="8197" max="8197" width="26.5" style="24" customWidth="1"/>
    <col min="8198" max="8198" width="7.25" style="24" customWidth="1"/>
    <col min="8199" max="8199" width="11.875" style="24" customWidth="1"/>
    <col min="8200" max="8200" width="30" style="24" customWidth="1"/>
    <col min="8201" max="8201" width="15" style="24" customWidth="1"/>
    <col min="8202" max="8203" width="9" style="24"/>
    <col min="8204" max="8204" width="12.25" style="24" bestFit="1" customWidth="1"/>
    <col min="8205" max="8448" width="9" style="24"/>
    <col min="8449" max="8449" width="7.25" style="24" customWidth="1"/>
    <col min="8450" max="8450" width="5.5" style="24" customWidth="1"/>
    <col min="8451" max="8451" width="19.25" style="24" customWidth="1"/>
    <col min="8452" max="8452" width="21.125" style="24" customWidth="1"/>
    <col min="8453" max="8453" width="26.5" style="24" customWidth="1"/>
    <col min="8454" max="8454" width="7.25" style="24" customWidth="1"/>
    <col min="8455" max="8455" width="11.875" style="24" customWidth="1"/>
    <col min="8456" max="8456" width="30" style="24" customWidth="1"/>
    <col min="8457" max="8457" width="15" style="24" customWidth="1"/>
    <col min="8458" max="8459" width="9" style="24"/>
    <col min="8460" max="8460" width="12.25" style="24" bestFit="1" customWidth="1"/>
    <col min="8461" max="8704" width="9" style="24"/>
    <col min="8705" max="8705" width="7.25" style="24" customWidth="1"/>
    <col min="8706" max="8706" width="5.5" style="24" customWidth="1"/>
    <col min="8707" max="8707" width="19.25" style="24" customWidth="1"/>
    <col min="8708" max="8708" width="21.125" style="24" customWidth="1"/>
    <col min="8709" max="8709" width="26.5" style="24" customWidth="1"/>
    <col min="8710" max="8710" width="7.25" style="24" customWidth="1"/>
    <col min="8711" max="8711" width="11.875" style="24" customWidth="1"/>
    <col min="8712" max="8712" width="30" style="24" customWidth="1"/>
    <col min="8713" max="8713" width="15" style="24" customWidth="1"/>
    <col min="8714" max="8715" width="9" style="24"/>
    <col min="8716" max="8716" width="12.25" style="24" bestFit="1" customWidth="1"/>
    <col min="8717" max="8960" width="9" style="24"/>
    <col min="8961" max="8961" width="7.25" style="24" customWidth="1"/>
    <col min="8962" max="8962" width="5.5" style="24" customWidth="1"/>
    <col min="8963" max="8963" width="19.25" style="24" customWidth="1"/>
    <col min="8964" max="8964" width="21.125" style="24" customWidth="1"/>
    <col min="8965" max="8965" width="26.5" style="24" customWidth="1"/>
    <col min="8966" max="8966" width="7.25" style="24" customWidth="1"/>
    <col min="8967" max="8967" width="11.875" style="24" customWidth="1"/>
    <col min="8968" max="8968" width="30" style="24" customWidth="1"/>
    <col min="8969" max="8969" width="15" style="24" customWidth="1"/>
    <col min="8970" max="8971" width="9" style="24"/>
    <col min="8972" max="8972" width="12.25" style="24" bestFit="1" customWidth="1"/>
    <col min="8973" max="9216" width="9" style="24"/>
    <col min="9217" max="9217" width="7.25" style="24" customWidth="1"/>
    <col min="9218" max="9218" width="5.5" style="24" customWidth="1"/>
    <col min="9219" max="9219" width="19.25" style="24" customWidth="1"/>
    <col min="9220" max="9220" width="21.125" style="24" customWidth="1"/>
    <col min="9221" max="9221" width="26.5" style="24" customWidth="1"/>
    <col min="9222" max="9222" width="7.25" style="24" customWidth="1"/>
    <col min="9223" max="9223" width="11.875" style="24" customWidth="1"/>
    <col min="9224" max="9224" width="30" style="24" customWidth="1"/>
    <col min="9225" max="9225" width="15" style="24" customWidth="1"/>
    <col min="9226" max="9227" width="9" style="24"/>
    <col min="9228" max="9228" width="12.25" style="24" bestFit="1" customWidth="1"/>
    <col min="9229" max="9472" width="9" style="24"/>
    <col min="9473" max="9473" width="7.25" style="24" customWidth="1"/>
    <col min="9474" max="9474" width="5.5" style="24" customWidth="1"/>
    <col min="9475" max="9475" width="19.25" style="24" customWidth="1"/>
    <col min="9476" max="9476" width="21.125" style="24" customWidth="1"/>
    <col min="9477" max="9477" width="26.5" style="24" customWidth="1"/>
    <col min="9478" max="9478" width="7.25" style="24" customWidth="1"/>
    <col min="9479" max="9479" width="11.875" style="24" customWidth="1"/>
    <col min="9480" max="9480" width="30" style="24" customWidth="1"/>
    <col min="9481" max="9481" width="15" style="24" customWidth="1"/>
    <col min="9482" max="9483" width="9" style="24"/>
    <col min="9484" max="9484" width="12.25" style="24" bestFit="1" customWidth="1"/>
    <col min="9485" max="9728" width="9" style="24"/>
    <col min="9729" max="9729" width="7.25" style="24" customWidth="1"/>
    <col min="9730" max="9730" width="5.5" style="24" customWidth="1"/>
    <col min="9731" max="9731" width="19.25" style="24" customWidth="1"/>
    <col min="9732" max="9732" width="21.125" style="24" customWidth="1"/>
    <col min="9733" max="9733" width="26.5" style="24" customWidth="1"/>
    <col min="9734" max="9734" width="7.25" style="24" customWidth="1"/>
    <col min="9735" max="9735" width="11.875" style="24" customWidth="1"/>
    <col min="9736" max="9736" width="30" style="24" customWidth="1"/>
    <col min="9737" max="9737" width="15" style="24" customWidth="1"/>
    <col min="9738" max="9739" width="9" style="24"/>
    <col min="9740" max="9740" width="12.25" style="24" bestFit="1" customWidth="1"/>
    <col min="9741" max="9984" width="9" style="24"/>
    <col min="9985" max="9985" width="7.25" style="24" customWidth="1"/>
    <col min="9986" max="9986" width="5.5" style="24" customWidth="1"/>
    <col min="9987" max="9987" width="19.25" style="24" customWidth="1"/>
    <col min="9988" max="9988" width="21.125" style="24" customWidth="1"/>
    <col min="9989" max="9989" width="26.5" style="24" customWidth="1"/>
    <col min="9990" max="9990" width="7.25" style="24" customWidth="1"/>
    <col min="9991" max="9991" width="11.875" style="24" customWidth="1"/>
    <col min="9992" max="9992" width="30" style="24" customWidth="1"/>
    <col min="9993" max="9993" width="15" style="24" customWidth="1"/>
    <col min="9994" max="9995" width="9" style="24"/>
    <col min="9996" max="9996" width="12.25" style="24" bestFit="1" customWidth="1"/>
    <col min="9997" max="10240" width="9" style="24"/>
    <col min="10241" max="10241" width="7.25" style="24" customWidth="1"/>
    <col min="10242" max="10242" width="5.5" style="24" customWidth="1"/>
    <col min="10243" max="10243" width="19.25" style="24" customWidth="1"/>
    <col min="10244" max="10244" width="21.125" style="24" customWidth="1"/>
    <col min="10245" max="10245" width="26.5" style="24" customWidth="1"/>
    <col min="10246" max="10246" width="7.25" style="24" customWidth="1"/>
    <col min="10247" max="10247" width="11.875" style="24" customWidth="1"/>
    <col min="10248" max="10248" width="30" style="24" customWidth="1"/>
    <col min="10249" max="10249" width="15" style="24" customWidth="1"/>
    <col min="10250" max="10251" width="9" style="24"/>
    <col min="10252" max="10252" width="12.25" style="24" bestFit="1" customWidth="1"/>
    <col min="10253" max="10496" width="9" style="24"/>
    <col min="10497" max="10497" width="7.25" style="24" customWidth="1"/>
    <col min="10498" max="10498" width="5.5" style="24" customWidth="1"/>
    <col min="10499" max="10499" width="19.25" style="24" customWidth="1"/>
    <col min="10500" max="10500" width="21.125" style="24" customWidth="1"/>
    <col min="10501" max="10501" width="26.5" style="24" customWidth="1"/>
    <col min="10502" max="10502" width="7.25" style="24" customWidth="1"/>
    <col min="10503" max="10503" width="11.875" style="24" customWidth="1"/>
    <col min="10504" max="10504" width="30" style="24" customWidth="1"/>
    <col min="10505" max="10505" width="15" style="24" customWidth="1"/>
    <col min="10506" max="10507" width="9" style="24"/>
    <col min="10508" max="10508" width="12.25" style="24" bestFit="1" customWidth="1"/>
    <col min="10509" max="10752" width="9" style="24"/>
    <col min="10753" max="10753" width="7.25" style="24" customWidth="1"/>
    <col min="10754" max="10754" width="5.5" style="24" customWidth="1"/>
    <col min="10755" max="10755" width="19.25" style="24" customWidth="1"/>
    <col min="10756" max="10756" width="21.125" style="24" customWidth="1"/>
    <col min="10757" max="10757" width="26.5" style="24" customWidth="1"/>
    <col min="10758" max="10758" width="7.25" style="24" customWidth="1"/>
    <col min="10759" max="10759" width="11.875" style="24" customWidth="1"/>
    <col min="10760" max="10760" width="30" style="24" customWidth="1"/>
    <col min="10761" max="10761" width="15" style="24" customWidth="1"/>
    <col min="10762" max="10763" width="9" style="24"/>
    <col min="10764" max="10764" width="12.25" style="24" bestFit="1" customWidth="1"/>
    <col min="10765" max="11008" width="9" style="24"/>
    <col min="11009" max="11009" width="7.25" style="24" customWidth="1"/>
    <col min="11010" max="11010" width="5.5" style="24" customWidth="1"/>
    <col min="11011" max="11011" width="19.25" style="24" customWidth="1"/>
    <col min="11012" max="11012" width="21.125" style="24" customWidth="1"/>
    <col min="11013" max="11013" width="26.5" style="24" customWidth="1"/>
    <col min="11014" max="11014" width="7.25" style="24" customWidth="1"/>
    <col min="11015" max="11015" width="11.875" style="24" customWidth="1"/>
    <col min="11016" max="11016" width="30" style="24" customWidth="1"/>
    <col min="11017" max="11017" width="15" style="24" customWidth="1"/>
    <col min="11018" max="11019" width="9" style="24"/>
    <col min="11020" max="11020" width="12.25" style="24" bestFit="1" customWidth="1"/>
    <col min="11021" max="11264" width="9" style="24"/>
    <col min="11265" max="11265" width="7.25" style="24" customWidth="1"/>
    <col min="11266" max="11266" width="5.5" style="24" customWidth="1"/>
    <col min="11267" max="11267" width="19.25" style="24" customWidth="1"/>
    <col min="11268" max="11268" width="21.125" style="24" customWidth="1"/>
    <col min="11269" max="11269" width="26.5" style="24" customWidth="1"/>
    <col min="11270" max="11270" width="7.25" style="24" customWidth="1"/>
    <col min="11271" max="11271" width="11.875" style="24" customWidth="1"/>
    <col min="11272" max="11272" width="30" style="24" customWidth="1"/>
    <col min="11273" max="11273" width="15" style="24" customWidth="1"/>
    <col min="11274" max="11275" width="9" style="24"/>
    <col min="11276" max="11276" width="12.25" style="24" bestFit="1" customWidth="1"/>
    <col min="11277" max="11520" width="9" style="24"/>
    <col min="11521" max="11521" width="7.25" style="24" customWidth="1"/>
    <col min="11522" max="11522" width="5.5" style="24" customWidth="1"/>
    <col min="11523" max="11523" width="19.25" style="24" customWidth="1"/>
    <col min="11524" max="11524" width="21.125" style="24" customWidth="1"/>
    <col min="11525" max="11525" width="26.5" style="24" customWidth="1"/>
    <col min="11526" max="11526" width="7.25" style="24" customWidth="1"/>
    <col min="11527" max="11527" width="11.875" style="24" customWidth="1"/>
    <col min="11528" max="11528" width="30" style="24" customWidth="1"/>
    <col min="11529" max="11529" width="15" style="24" customWidth="1"/>
    <col min="11530" max="11531" width="9" style="24"/>
    <col min="11532" max="11532" width="12.25" style="24" bestFit="1" customWidth="1"/>
    <col min="11533" max="11776" width="9" style="24"/>
    <col min="11777" max="11777" width="7.25" style="24" customWidth="1"/>
    <col min="11778" max="11778" width="5.5" style="24" customWidth="1"/>
    <col min="11779" max="11779" width="19.25" style="24" customWidth="1"/>
    <col min="11780" max="11780" width="21.125" style="24" customWidth="1"/>
    <col min="11781" max="11781" width="26.5" style="24" customWidth="1"/>
    <col min="11782" max="11782" width="7.25" style="24" customWidth="1"/>
    <col min="11783" max="11783" width="11.875" style="24" customWidth="1"/>
    <col min="11784" max="11784" width="30" style="24" customWidth="1"/>
    <col min="11785" max="11785" width="15" style="24" customWidth="1"/>
    <col min="11786" max="11787" width="9" style="24"/>
    <col min="11788" max="11788" width="12.25" style="24" bestFit="1" customWidth="1"/>
    <col min="11789" max="12032" width="9" style="24"/>
    <col min="12033" max="12033" width="7.25" style="24" customWidth="1"/>
    <col min="12034" max="12034" width="5.5" style="24" customWidth="1"/>
    <col min="12035" max="12035" width="19.25" style="24" customWidth="1"/>
    <col min="12036" max="12036" width="21.125" style="24" customWidth="1"/>
    <col min="12037" max="12037" width="26.5" style="24" customWidth="1"/>
    <col min="12038" max="12038" width="7.25" style="24" customWidth="1"/>
    <col min="12039" max="12039" width="11.875" style="24" customWidth="1"/>
    <col min="12040" max="12040" width="30" style="24" customWidth="1"/>
    <col min="12041" max="12041" width="15" style="24" customWidth="1"/>
    <col min="12042" max="12043" width="9" style="24"/>
    <col min="12044" max="12044" width="12.25" style="24" bestFit="1" customWidth="1"/>
    <col min="12045" max="12288" width="9" style="24"/>
    <col min="12289" max="12289" width="7.25" style="24" customWidth="1"/>
    <col min="12290" max="12290" width="5.5" style="24" customWidth="1"/>
    <col min="12291" max="12291" width="19.25" style="24" customWidth="1"/>
    <col min="12292" max="12292" width="21.125" style="24" customWidth="1"/>
    <col min="12293" max="12293" width="26.5" style="24" customWidth="1"/>
    <col min="12294" max="12294" width="7.25" style="24" customWidth="1"/>
    <col min="12295" max="12295" width="11.875" style="24" customWidth="1"/>
    <col min="12296" max="12296" width="30" style="24" customWidth="1"/>
    <col min="12297" max="12297" width="15" style="24" customWidth="1"/>
    <col min="12298" max="12299" width="9" style="24"/>
    <col min="12300" max="12300" width="12.25" style="24" bestFit="1" customWidth="1"/>
    <col min="12301" max="12544" width="9" style="24"/>
    <col min="12545" max="12545" width="7.25" style="24" customWidth="1"/>
    <col min="12546" max="12546" width="5.5" style="24" customWidth="1"/>
    <col min="12547" max="12547" width="19.25" style="24" customWidth="1"/>
    <col min="12548" max="12548" width="21.125" style="24" customWidth="1"/>
    <col min="12549" max="12549" width="26.5" style="24" customWidth="1"/>
    <col min="12550" max="12550" width="7.25" style="24" customWidth="1"/>
    <col min="12551" max="12551" width="11.875" style="24" customWidth="1"/>
    <col min="12552" max="12552" width="30" style="24" customWidth="1"/>
    <col min="12553" max="12553" width="15" style="24" customWidth="1"/>
    <col min="12554" max="12555" width="9" style="24"/>
    <col min="12556" max="12556" width="12.25" style="24" bestFit="1" customWidth="1"/>
    <col min="12557" max="12800" width="9" style="24"/>
    <col min="12801" max="12801" width="7.25" style="24" customWidth="1"/>
    <col min="12802" max="12802" width="5.5" style="24" customWidth="1"/>
    <col min="12803" max="12803" width="19.25" style="24" customWidth="1"/>
    <col min="12804" max="12804" width="21.125" style="24" customWidth="1"/>
    <col min="12805" max="12805" width="26.5" style="24" customWidth="1"/>
    <col min="12806" max="12806" width="7.25" style="24" customWidth="1"/>
    <col min="12807" max="12807" width="11.875" style="24" customWidth="1"/>
    <col min="12808" max="12808" width="30" style="24" customWidth="1"/>
    <col min="12809" max="12809" width="15" style="24" customWidth="1"/>
    <col min="12810" max="12811" width="9" style="24"/>
    <col min="12812" max="12812" width="12.25" style="24" bestFit="1" customWidth="1"/>
    <col min="12813" max="13056" width="9" style="24"/>
    <col min="13057" max="13057" width="7.25" style="24" customWidth="1"/>
    <col min="13058" max="13058" width="5.5" style="24" customWidth="1"/>
    <col min="13059" max="13059" width="19.25" style="24" customWidth="1"/>
    <col min="13060" max="13060" width="21.125" style="24" customWidth="1"/>
    <col min="13061" max="13061" width="26.5" style="24" customWidth="1"/>
    <col min="13062" max="13062" width="7.25" style="24" customWidth="1"/>
    <col min="13063" max="13063" width="11.875" style="24" customWidth="1"/>
    <col min="13064" max="13064" width="30" style="24" customWidth="1"/>
    <col min="13065" max="13065" width="15" style="24" customWidth="1"/>
    <col min="13066" max="13067" width="9" style="24"/>
    <col min="13068" max="13068" width="12.25" style="24" bestFit="1" customWidth="1"/>
    <col min="13069" max="13312" width="9" style="24"/>
    <col min="13313" max="13313" width="7.25" style="24" customWidth="1"/>
    <col min="13314" max="13314" width="5.5" style="24" customWidth="1"/>
    <col min="13315" max="13315" width="19.25" style="24" customWidth="1"/>
    <col min="13316" max="13316" width="21.125" style="24" customWidth="1"/>
    <col min="13317" max="13317" width="26.5" style="24" customWidth="1"/>
    <col min="13318" max="13318" width="7.25" style="24" customWidth="1"/>
    <col min="13319" max="13319" width="11.875" style="24" customWidth="1"/>
    <col min="13320" max="13320" width="30" style="24" customWidth="1"/>
    <col min="13321" max="13321" width="15" style="24" customWidth="1"/>
    <col min="13322" max="13323" width="9" style="24"/>
    <col min="13324" max="13324" width="12.25" style="24" bestFit="1" customWidth="1"/>
    <col min="13325" max="13568" width="9" style="24"/>
    <col min="13569" max="13569" width="7.25" style="24" customWidth="1"/>
    <col min="13570" max="13570" width="5.5" style="24" customWidth="1"/>
    <col min="13571" max="13571" width="19.25" style="24" customWidth="1"/>
    <col min="13572" max="13572" width="21.125" style="24" customWidth="1"/>
    <col min="13573" max="13573" width="26.5" style="24" customWidth="1"/>
    <col min="13574" max="13574" width="7.25" style="24" customWidth="1"/>
    <col min="13575" max="13575" width="11.875" style="24" customWidth="1"/>
    <col min="13576" max="13576" width="30" style="24" customWidth="1"/>
    <col min="13577" max="13577" width="15" style="24" customWidth="1"/>
    <col min="13578" max="13579" width="9" style="24"/>
    <col min="13580" max="13580" width="12.25" style="24" bestFit="1" customWidth="1"/>
    <col min="13581" max="13824" width="9" style="24"/>
    <col min="13825" max="13825" width="7.25" style="24" customWidth="1"/>
    <col min="13826" max="13826" width="5.5" style="24" customWidth="1"/>
    <col min="13827" max="13827" width="19.25" style="24" customWidth="1"/>
    <col min="13828" max="13828" width="21.125" style="24" customWidth="1"/>
    <col min="13829" max="13829" width="26.5" style="24" customWidth="1"/>
    <col min="13830" max="13830" width="7.25" style="24" customWidth="1"/>
    <col min="13831" max="13831" width="11.875" style="24" customWidth="1"/>
    <col min="13832" max="13832" width="30" style="24" customWidth="1"/>
    <col min="13833" max="13833" width="15" style="24" customWidth="1"/>
    <col min="13834" max="13835" width="9" style="24"/>
    <col min="13836" max="13836" width="12.25" style="24" bestFit="1" customWidth="1"/>
    <col min="13837" max="14080" width="9" style="24"/>
    <col min="14081" max="14081" width="7.25" style="24" customWidth="1"/>
    <col min="14082" max="14082" width="5.5" style="24" customWidth="1"/>
    <col min="14083" max="14083" width="19.25" style="24" customWidth="1"/>
    <col min="14084" max="14084" width="21.125" style="24" customWidth="1"/>
    <col min="14085" max="14085" width="26.5" style="24" customWidth="1"/>
    <col min="14086" max="14086" width="7.25" style="24" customWidth="1"/>
    <col min="14087" max="14087" width="11.875" style="24" customWidth="1"/>
    <col min="14088" max="14088" width="30" style="24" customWidth="1"/>
    <col min="14089" max="14089" width="15" style="24" customWidth="1"/>
    <col min="14090" max="14091" width="9" style="24"/>
    <col min="14092" max="14092" width="12.25" style="24" bestFit="1" customWidth="1"/>
    <col min="14093" max="14336" width="9" style="24"/>
    <col min="14337" max="14337" width="7.25" style="24" customWidth="1"/>
    <col min="14338" max="14338" width="5.5" style="24" customWidth="1"/>
    <col min="14339" max="14339" width="19.25" style="24" customWidth="1"/>
    <col min="14340" max="14340" width="21.125" style="24" customWidth="1"/>
    <col min="14341" max="14341" width="26.5" style="24" customWidth="1"/>
    <col min="14342" max="14342" width="7.25" style="24" customWidth="1"/>
    <col min="14343" max="14343" width="11.875" style="24" customWidth="1"/>
    <col min="14344" max="14344" width="30" style="24" customWidth="1"/>
    <col min="14345" max="14345" width="15" style="24" customWidth="1"/>
    <col min="14346" max="14347" width="9" style="24"/>
    <col min="14348" max="14348" width="12.25" style="24" bestFit="1" customWidth="1"/>
    <col min="14349" max="14592" width="9" style="24"/>
    <col min="14593" max="14593" width="7.25" style="24" customWidth="1"/>
    <col min="14594" max="14594" width="5.5" style="24" customWidth="1"/>
    <col min="14595" max="14595" width="19.25" style="24" customWidth="1"/>
    <col min="14596" max="14596" width="21.125" style="24" customWidth="1"/>
    <col min="14597" max="14597" width="26.5" style="24" customWidth="1"/>
    <col min="14598" max="14598" width="7.25" style="24" customWidth="1"/>
    <col min="14599" max="14599" width="11.875" style="24" customWidth="1"/>
    <col min="14600" max="14600" width="30" style="24" customWidth="1"/>
    <col min="14601" max="14601" width="15" style="24" customWidth="1"/>
    <col min="14602" max="14603" width="9" style="24"/>
    <col min="14604" max="14604" width="12.25" style="24" bestFit="1" customWidth="1"/>
    <col min="14605" max="14848" width="9" style="24"/>
    <col min="14849" max="14849" width="7.25" style="24" customWidth="1"/>
    <col min="14850" max="14850" width="5.5" style="24" customWidth="1"/>
    <col min="14851" max="14851" width="19.25" style="24" customWidth="1"/>
    <col min="14852" max="14852" width="21.125" style="24" customWidth="1"/>
    <col min="14853" max="14853" width="26.5" style="24" customWidth="1"/>
    <col min="14854" max="14854" width="7.25" style="24" customWidth="1"/>
    <col min="14855" max="14855" width="11.875" style="24" customWidth="1"/>
    <col min="14856" max="14856" width="30" style="24" customWidth="1"/>
    <col min="14857" max="14857" width="15" style="24" customWidth="1"/>
    <col min="14858" max="14859" width="9" style="24"/>
    <col min="14860" max="14860" width="12.25" style="24" bestFit="1" customWidth="1"/>
    <col min="14861" max="15104" width="9" style="24"/>
    <col min="15105" max="15105" width="7.25" style="24" customWidth="1"/>
    <col min="15106" max="15106" width="5.5" style="24" customWidth="1"/>
    <col min="15107" max="15107" width="19.25" style="24" customWidth="1"/>
    <col min="15108" max="15108" width="21.125" style="24" customWidth="1"/>
    <col min="15109" max="15109" width="26.5" style="24" customWidth="1"/>
    <col min="15110" max="15110" width="7.25" style="24" customWidth="1"/>
    <col min="15111" max="15111" width="11.875" style="24" customWidth="1"/>
    <col min="15112" max="15112" width="30" style="24" customWidth="1"/>
    <col min="15113" max="15113" width="15" style="24" customWidth="1"/>
    <col min="15114" max="15115" width="9" style="24"/>
    <col min="15116" max="15116" width="12.25" style="24" bestFit="1" customWidth="1"/>
    <col min="15117" max="15360" width="9" style="24"/>
    <col min="15361" max="15361" width="7.25" style="24" customWidth="1"/>
    <col min="15362" max="15362" width="5.5" style="24" customWidth="1"/>
    <col min="15363" max="15363" width="19.25" style="24" customWidth="1"/>
    <col min="15364" max="15364" width="21.125" style="24" customWidth="1"/>
    <col min="15365" max="15365" width="26.5" style="24" customWidth="1"/>
    <col min="15366" max="15366" width="7.25" style="24" customWidth="1"/>
    <col min="15367" max="15367" width="11.875" style="24" customWidth="1"/>
    <col min="15368" max="15368" width="30" style="24" customWidth="1"/>
    <col min="15369" max="15369" width="15" style="24" customWidth="1"/>
    <col min="15370" max="15371" width="9" style="24"/>
    <col min="15372" max="15372" width="12.25" style="24" bestFit="1" customWidth="1"/>
    <col min="15373" max="15616" width="9" style="24"/>
    <col min="15617" max="15617" width="7.25" style="24" customWidth="1"/>
    <col min="15618" max="15618" width="5.5" style="24" customWidth="1"/>
    <col min="15619" max="15619" width="19.25" style="24" customWidth="1"/>
    <col min="15620" max="15620" width="21.125" style="24" customWidth="1"/>
    <col min="15621" max="15621" width="26.5" style="24" customWidth="1"/>
    <col min="15622" max="15622" width="7.25" style="24" customWidth="1"/>
    <col min="15623" max="15623" width="11.875" style="24" customWidth="1"/>
    <col min="15624" max="15624" width="30" style="24" customWidth="1"/>
    <col min="15625" max="15625" width="15" style="24" customWidth="1"/>
    <col min="15626" max="15627" width="9" style="24"/>
    <col min="15628" max="15628" width="12.25" style="24" bestFit="1" customWidth="1"/>
    <col min="15629" max="15872" width="9" style="24"/>
    <col min="15873" max="15873" width="7.25" style="24" customWidth="1"/>
    <col min="15874" max="15874" width="5.5" style="24" customWidth="1"/>
    <col min="15875" max="15875" width="19.25" style="24" customWidth="1"/>
    <col min="15876" max="15876" width="21.125" style="24" customWidth="1"/>
    <col min="15877" max="15877" width="26.5" style="24" customWidth="1"/>
    <col min="15878" max="15878" width="7.25" style="24" customWidth="1"/>
    <col min="15879" max="15879" width="11.875" style="24" customWidth="1"/>
    <col min="15880" max="15880" width="30" style="24" customWidth="1"/>
    <col min="15881" max="15881" width="15" style="24" customWidth="1"/>
    <col min="15882" max="15883" width="9" style="24"/>
    <col min="15884" max="15884" width="12.25" style="24" bestFit="1" customWidth="1"/>
    <col min="15885" max="16128" width="9" style="24"/>
    <col min="16129" max="16129" width="7.25" style="24" customWidth="1"/>
    <col min="16130" max="16130" width="5.5" style="24" customWidth="1"/>
    <col min="16131" max="16131" width="19.25" style="24" customWidth="1"/>
    <col min="16132" max="16132" width="21.125" style="24" customWidth="1"/>
    <col min="16133" max="16133" width="26.5" style="24" customWidth="1"/>
    <col min="16134" max="16134" width="7.25" style="24" customWidth="1"/>
    <col min="16135" max="16135" width="11.875" style="24" customWidth="1"/>
    <col min="16136" max="16136" width="30" style="24" customWidth="1"/>
    <col min="16137" max="16137" width="15" style="24" customWidth="1"/>
    <col min="16138" max="16139" width="9" style="24"/>
    <col min="16140" max="16140" width="12.25" style="24" bestFit="1" customWidth="1"/>
    <col min="16141" max="16384" width="9" style="24"/>
  </cols>
  <sheetData>
    <row r="1" spans="1:13" s="22" customFormat="1" ht="27" customHeight="1">
      <c r="A1" s="20" t="s">
        <v>273</v>
      </c>
      <c r="B1" s="21"/>
      <c r="C1" s="21"/>
      <c r="D1" s="21"/>
      <c r="E1" s="21"/>
      <c r="F1" s="21"/>
      <c r="G1" s="21"/>
      <c r="H1" s="21"/>
    </row>
    <row r="2" spans="1:13" ht="20.25" customHeight="1" thickBot="1">
      <c r="A2" s="23" t="s">
        <v>274</v>
      </c>
      <c r="B2" s="23"/>
      <c r="C2" s="24" t="s">
        <v>275</v>
      </c>
      <c r="E2" s="25"/>
      <c r="H2" s="27"/>
    </row>
    <row r="3" spans="1:13" ht="23.1" customHeight="1">
      <c r="A3" s="28" t="s">
        <v>276</v>
      </c>
      <c r="B3" s="29"/>
      <c r="C3" s="30"/>
      <c r="D3" s="31" t="s">
        <v>277</v>
      </c>
      <c r="E3" s="32" t="s">
        <v>278</v>
      </c>
      <c r="F3" s="29"/>
      <c r="G3" s="30"/>
      <c r="H3" s="33" t="s">
        <v>279</v>
      </c>
      <c r="I3" s="34"/>
    </row>
    <row r="4" spans="1:13" s="45" customFormat="1" ht="15" customHeight="1">
      <c r="A4" s="35"/>
      <c r="B4" s="36" t="s">
        <v>280</v>
      </c>
      <c r="C4" s="37" t="s">
        <v>281</v>
      </c>
      <c r="D4" s="38"/>
      <c r="E4" s="39"/>
      <c r="F4" s="40"/>
      <c r="G4" s="41"/>
      <c r="H4" s="42"/>
      <c r="I4" s="43"/>
      <c r="J4" s="44"/>
    </row>
    <row r="5" spans="1:13" s="45" customFormat="1" ht="15" customHeight="1">
      <c r="A5" s="46" t="s">
        <v>282</v>
      </c>
      <c r="B5" s="47"/>
      <c r="C5" s="48" t="s">
        <v>283</v>
      </c>
      <c r="D5" s="49"/>
      <c r="E5" s="50"/>
      <c r="F5" s="51"/>
      <c r="G5" s="52"/>
      <c r="H5" s="53"/>
      <c r="I5" s="54"/>
      <c r="J5" s="54"/>
    </row>
    <row r="6" spans="1:13" s="45" customFormat="1" ht="15" customHeight="1">
      <c r="A6" s="46"/>
      <c r="B6" s="47"/>
      <c r="C6" s="48" t="s">
        <v>284</v>
      </c>
      <c r="D6" s="55"/>
      <c r="E6" s="50"/>
      <c r="F6" s="51"/>
      <c r="G6" s="52"/>
      <c r="H6" s="53"/>
      <c r="I6" s="56"/>
      <c r="J6" s="54"/>
    </row>
    <row r="7" spans="1:13" s="45" customFormat="1" ht="15" customHeight="1">
      <c r="A7" s="46"/>
      <c r="B7" s="57"/>
      <c r="C7" s="58" t="s">
        <v>285</v>
      </c>
      <c r="D7" s="59"/>
      <c r="E7" s="60"/>
      <c r="F7" s="61"/>
      <c r="G7" s="62"/>
      <c r="H7" s="63"/>
      <c r="I7" s="64"/>
      <c r="J7" s="54"/>
    </row>
    <row r="8" spans="1:13" s="45" customFormat="1" ht="15" customHeight="1">
      <c r="A8" s="46" t="s">
        <v>286</v>
      </c>
      <c r="B8" s="65" t="s">
        <v>287</v>
      </c>
      <c r="C8" s="66" t="s">
        <v>288</v>
      </c>
      <c r="D8" s="67"/>
      <c r="E8" s="68"/>
      <c r="F8" s="69"/>
      <c r="G8" s="70"/>
      <c r="H8" s="42"/>
      <c r="I8" s="64"/>
      <c r="J8" s="54"/>
    </row>
    <row r="9" spans="1:13" s="45" customFormat="1" ht="15" customHeight="1">
      <c r="A9" s="46"/>
      <c r="B9" s="65" t="s">
        <v>289</v>
      </c>
      <c r="C9" s="48" t="s">
        <v>290</v>
      </c>
      <c r="D9" s="49"/>
      <c r="E9" s="71" t="s">
        <v>291</v>
      </c>
      <c r="F9" s="51">
        <v>0.17499999999999999</v>
      </c>
      <c r="G9" s="52" t="s">
        <v>292</v>
      </c>
      <c r="H9" s="53"/>
      <c r="I9" s="64"/>
      <c r="J9" s="54"/>
    </row>
    <row r="10" spans="1:13" s="45" customFormat="1" ht="15" customHeight="1">
      <c r="A10" s="46"/>
      <c r="B10" s="65" t="s">
        <v>293</v>
      </c>
      <c r="C10" s="72" t="s">
        <v>285</v>
      </c>
      <c r="D10" s="73"/>
      <c r="E10" s="74"/>
      <c r="F10" s="75"/>
      <c r="G10" s="76"/>
      <c r="H10" s="77"/>
      <c r="I10" s="64"/>
      <c r="J10" s="54"/>
    </row>
    <row r="11" spans="1:13" s="45" customFormat="1" ht="15" customHeight="1">
      <c r="A11" s="46"/>
      <c r="B11" s="78"/>
      <c r="C11" s="37" t="s">
        <v>294</v>
      </c>
      <c r="D11" s="38"/>
      <c r="E11" s="79"/>
      <c r="F11" s="40"/>
      <c r="G11" s="41"/>
      <c r="H11" s="80"/>
    </row>
    <row r="12" spans="1:13" s="45" customFormat="1" ht="15" customHeight="1">
      <c r="A12" s="46" t="s">
        <v>295</v>
      </c>
      <c r="B12" s="81" t="s">
        <v>296</v>
      </c>
      <c r="C12" s="48" t="s">
        <v>297</v>
      </c>
      <c r="D12" s="82"/>
      <c r="E12" s="71"/>
      <c r="F12" s="51"/>
      <c r="G12" s="52"/>
      <c r="H12" s="53"/>
    </row>
    <row r="13" spans="1:13" s="45" customFormat="1" ht="15" customHeight="1">
      <c r="A13" s="46"/>
      <c r="B13" s="81"/>
      <c r="C13" s="48" t="s">
        <v>298</v>
      </c>
      <c r="D13" s="49"/>
      <c r="E13" s="71" t="s">
        <v>299</v>
      </c>
      <c r="F13" s="51">
        <v>3.56E-2</v>
      </c>
      <c r="G13" s="52"/>
      <c r="H13" s="53"/>
      <c r="M13" s="83"/>
    </row>
    <row r="14" spans="1:13" s="45" customFormat="1" ht="15" customHeight="1">
      <c r="A14" s="46"/>
      <c r="B14" s="81"/>
      <c r="C14" s="48" t="s">
        <v>300</v>
      </c>
      <c r="D14" s="49"/>
      <c r="E14" s="71" t="s">
        <v>299</v>
      </c>
      <c r="F14" s="51">
        <v>1.01E-2</v>
      </c>
      <c r="G14" s="52"/>
      <c r="H14" s="84"/>
      <c r="M14" s="83"/>
    </row>
    <row r="15" spans="1:13" s="45" customFormat="1" ht="15" customHeight="1">
      <c r="A15" s="46"/>
      <c r="B15" s="81"/>
      <c r="C15" s="48" t="s">
        <v>301</v>
      </c>
      <c r="D15" s="49"/>
      <c r="E15" s="71" t="s">
        <v>291</v>
      </c>
      <c r="F15" s="51">
        <v>2.3E-2</v>
      </c>
      <c r="G15" s="52"/>
      <c r="H15" s="53"/>
      <c r="I15" s="85"/>
    </row>
    <row r="16" spans="1:13" s="45" customFormat="1" ht="15" customHeight="1">
      <c r="A16" s="46"/>
      <c r="B16" s="81"/>
      <c r="C16" s="72" t="s">
        <v>302</v>
      </c>
      <c r="D16" s="49"/>
      <c r="E16" s="71" t="s">
        <v>291</v>
      </c>
      <c r="F16" s="86">
        <v>3.5950000000000003E-2</v>
      </c>
      <c r="G16" s="76"/>
      <c r="H16" s="63"/>
    </row>
    <row r="17" spans="1:12" s="45" customFormat="1" ht="15" customHeight="1">
      <c r="A17" s="46" t="s">
        <v>303</v>
      </c>
      <c r="B17" s="81"/>
      <c r="C17" s="72" t="s">
        <v>304</v>
      </c>
      <c r="D17" s="49"/>
      <c r="E17" s="71" t="s">
        <v>291</v>
      </c>
      <c r="F17" s="51">
        <v>4.7500000000000001E-2</v>
      </c>
      <c r="G17" s="76"/>
      <c r="H17" s="63"/>
    </row>
    <row r="18" spans="1:12" s="45" customFormat="1" ht="15" customHeight="1">
      <c r="A18" s="46"/>
      <c r="B18" s="81"/>
      <c r="C18" s="72" t="s">
        <v>305</v>
      </c>
      <c r="D18" s="49"/>
      <c r="E18" s="71" t="s">
        <v>306</v>
      </c>
      <c r="F18" s="51">
        <v>0.13139999999999999</v>
      </c>
      <c r="G18" s="76"/>
      <c r="H18" s="63"/>
    </row>
    <row r="19" spans="1:12" s="45" customFormat="1" ht="15" customHeight="1">
      <c r="A19" s="46"/>
      <c r="B19" s="81"/>
      <c r="C19" s="72" t="s">
        <v>307</v>
      </c>
      <c r="D19" s="73"/>
      <c r="E19" s="74"/>
      <c r="F19" s="75"/>
      <c r="G19" s="76"/>
      <c r="H19" s="63"/>
    </row>
    <row r="20" spans="1:12" s="45" customFormat="1" ht="24.75" customHeight="1">
      <c r="A20" s="46"/>
      <c r="B20" s="81"/>
      <c r="C20" s="72" t="s">
        <v>308</v>
      </c>
      <c r="D20" s="73"/>
      <c r="E20" s="74" t="s">
        <v>309</v>
      </c>
      <c r="F20" s="87">
        <v>8.0999999999999996E-4</v>
      </c>
      <c r="G20" s="76"/>
      <c r="H20" s="63" t="s">
        <v>310</v>
      </c>
      <c r="I20" s="88"/>
    </row>
    <row r="21" spans="1:12" s="45" customFormat="1" ht="24.75" customHeight="1">
      <c r="A21" s="46"/>
      <c r="B21" s="81"/>
      <c r="C21" s="72" t="s">
        <v>311</v>
      </c>
      <c r="D21" s="73"/>
      <c r="E21" s="74" t="s">
        <v>309</v>
      </c>
      <c r="F21" s="87">
        <v>6.9999999999999999E-4</v>
      </c>
      <c r="G21" s="76"/>
      <c r="H21" s="63"/>
      <c r="I21" s="88"/>
    </row>
    <row r="22" spans="1:12" s="45" customFormat="1" ht="15" customHeight="1">
      <c r="A22" s="46" t="s">
        <v>272</v>
      </c>
      <c r="B22" s="81"/>
      <c r="C22" s="48" t="s">
        <v>312</v>
      </c>
      <c r="D22" s="49"/>
      <c r="E22" s="89" t="s">
        <v>313</v>
      </c>
      <c r="F22" s="90"/>
      <c r="G22" s="91"/>
      <c r="H22" s="53"/>
      <c r="I22" s="92"/>
      <c r="L22" s="93"/>
    </row>
    <row r="23" spans="1:12" s="45" customFormat="1" ht="15" customHeight="1">
      <c r="A23" s="46"/>
      <c r="B23" s="81"/>
      <c r="C23" s="94" t="s">
        <v>314</v>
      </c>
      <c r="D23" s="49"/>
      <c r="E23" s="71" t="s">
        <v>315</v>
      </c>
      <c r="F23" s="51">
        <v>3.1099999999999999E-2</v>
      </c>
      <c r="G23" s="95">
        <f>I23</f>
        <v>0</v>
      </c>
      <c r="H23" s="96"/>
      <c r="I23" s="97"/>
    </row>
    <row r="24" spans="1:12" s="45" customFormat="1" ht="15" customHeight="1">
      <c r="A24" s="46"/>
      <c r="B24" s="81"/>
      <c r="C24" s="98" t="s">
        <v>316</v>
      </c>
      <c r="D24" s="99"/>
      <c r="E24" s="100" t="s">
        <v>317</v>
      </c>
      <c r="F24" s="101"/>
      <c r="G24" s="102"/>
      <c r="H24" s="96"/>
      <c r="I24" s="103"/>
    </row>
    <row r="25" spans="1:12" s="45" customFormat="1" ht="15" customHeight="1">
      <c r="A25" s="46"/>
      <c r="B25" s="81"/>
      <c r="C25" s="98" t="s">
        <v>318</v>
      </c>
      <c r="D25" s="99"/>
      <c r="E25" s="71" t="s">
        <v>319</v>
      </c>
      <c r="F25" s="51">
        <f>+F23</f>
        <v>3.1099999999999999E-2</v>
      </c>
      <c r="G25" s="95">
        <f>G23</f>
        <v>0</v>
      </c>
      <c r="H25" s="96" t="s">
        <v>320</v>
      </c>
      <c r="I25" s="104"/>
    </row>
    <row r="26" spans="1:12" s="45" customFormat="1" ht="15" hidden="1" customHeight="1">
      <c r="A26" s="46"/>
      <c r="B26" s="81"/>
      <c r="C26" s="48" t="s">
        <v>321</v>
      </c>
      <c r="D26" s="105"/>
      <c r="E26" s="71"/>
      <c r="F26" s="51"/>
      <c r="G26" s="52"/>
      <c r="H26" s="63"/>
    </row>
    <row r="27" spans="1:12" s="45" customFormat="1" ht="15" hidden="1" customHeight="1">
      <c r="A27" s="46"/>
      <c r="B27" s="81"/>
      <c r="C27" s="48" t="s">
        <v>322</v>
      </c>
      <c r="D27" s="105"/>
      <c r="E27" s="71"/>
      <c r="F27" s="51"/>
      <c r="G27" s="52"/>
      <c r="H27" s="63"/>
    </row>
    <row r="28" spans="1:12" s="45" customFormat="1" ht="15" hidden="1" customHeight="1">
      <c r="A28" s="46"/>
      <c r="B28" s="81"/>
      <c r="C28" s="48" t="s">
        <v>322</v>
      </c>
      <c r="D28" s="105"/>
      <c r="E28" s="71"/>
      <c r="F28" s="51"/>
      <c r="G28" s="52"/>
      <c r="H28" s="63"/>
    </row>
    <row r="29" spans="1:12" s="45" customFormat="1" ht="15" customHeight="1">
      <c r="A29" s="46" t="s">
        <v>323</v>
      </c>
      <c r="B29" s="81" t="s">
        <v>293</v>
      </c>
      <c r="C29" s="48" t="s">
        <v>324</v>
      </c>
      <c r="D29" s="49"/>
      <c r="E29" s="71" t="s">
        <v>325</v>
      </c>
      <c r="F29" s="51">
        <v>0.05</v>
      </c>
      <c r="G29" s="52" t="s">
        <v>292</v>
      </c>
      <c r="H29" s="53"/>
    </row>
    <row r="30" spans="1:12" s="45" customFormat="1" ht="15" customHeight="1">
      <c r="A30" s="46"/>
      <c r="B30" s="81"/>
      <c r="C30" s="48" t="s">
        <v>326</v>
      </c>
      <c r="D30" s="49"/>
      <c r="E30" s="71" t="s">
        <v>309</v>
      </c>
      <c r="F30" s="51">
        <v>3.0000000000000001E-3</v>
      </c>
      <c r="G30" s="52"/>
      <c r="H30" s="63"/>
    </row>
    <row r="31" spans="1:12" s="45" customFormat="1" ht="15" customHeight="1">
      <c r="A31" s="46"/>
      <c r="B31" s="81"/>
      <c r="C31" s="48" t="s">
        <v>327</v>
      </c>
      <c r="D31" s="49"/>
      <c r="E31" s="71" t="s">
        <v>299</v>
      </c>
      <c r="F31" s="86">
        <v>6.0000000000000002E-5</v>
      </c>
      <c r="G31" s="52"/>
      <c r="H31" s="63"/>
    </row>
    <row r="32" spans="1:12" s="45" customFormat="1" ht="15" customHeight="1">
      <c r="A32" s="46"/>
      <c r="B32" s="81"/>
      <c r="C32" s="48" t="s">
        <v>328</v>
      </c>
      <c r="D32" s="49"/>
      <c r="E32" s="71" t="s">
        <v>299</v>
      </c>
      <c r="F32" s="86">
        <v>8.9999999999999998E-4</v>
      </c>
      <c r="G32" s="52"/>
      <c r="H32" s="63"/>
    </row>
    <row r="33" spans="1:8" s="45" customFormat="1" ht="15" customHeight="1">
      <c r="A33" s="106"/>
      <c r="B33" s="107"/>
      <c r="C33" s="58" t="s">
        <v>285</v>
      </c>
      <c r="D33" s="59"/>
      <c r="E33" s="60"/>
      <c r="F33" s="61"/>
      <c r="G33" s="62"/>
      <c r="H33" s="77"/>
    </row>
    <row r="34" spans="1:8" s="45" customFormat="1" ht="14.25" customHeight="1">
      <c r="A34" s="108" t="s">
        <v>329</v>
      </c>
      <c r="B34" s="109"/>
      <c r="C34" s="110"/>
      <c r="D34" s="111"/>
      <c r="E34" s="39"/>
      <c r="F34" s="40"/>
      <c r="G34" s="41"/>
      <c r="H34" s="42"/>
    </row>
    <row r="35" spans="1:8" s="45" customFormat="1" ht="14.25" customHeight="1">
      <c r="A35" s="112" t="s">
        <v>330</v>
      </c>
      <c r="B35" s="113"/>
      <c r="C35" s="114"/>
      <c r="D35" s="115"/>
      <c r="E35" s="71" t="s">
        <v>331</v>
      </c>
      <c r="F35" s="51">
        <v>0.08</v>
      </c>
      <c r="G35" s="52" t="s">
        <v>292</v>
      </c>
      <c r="H35" s="53"/>
    </row>
    <row r="36" spans="1:8" s="45" customFormat="1" ht="14.25" customHeight="1">
      <c r="A36" s="112" t="s">
        <v>332</v>
      </c>
      <c r="B36" s="113"/>
      <c r="C36" s="114"/>
      <c r="D36" s="115"/>
      <c r="E36" s="71" t="s">
        <v>333</v>
      </c>
      <c r="F36" s="86">
        <v>0.15</v>
      </c>
      <c r="G36" s="52" t="s">
        <v>292</v>
      </c>
      <c r="H36" s="53" t="s">
        <v>292</v>
      </c>
    </row>
    <row r="37" spans="1:8" s="45" customFormat="1" ht="14.25" customHeight="1">
      <c r="A37" s="112" t="s">
        <v>334</v>
      </c>
      <c r="B37" s="113"/>
      <c r="C37" s="114"/>
      <c r="D37" s="116"/>
      <c r="E37" s="117"/>
      <c r="F37" s="118"/>
      <c r="G37" s="52"/>
      <c r="H37" s="53"/>
    </row>
    <row r="38" spans="1:8" s="45" customFormat="1" ht="14.25" customHeight="1">
      <c r="A38" s="112" t="s">
        <v>335</v>
      </c>
      <c r="B38" s="113"/>
      <c r="C38" s="114"/>
      <c r="D38" s="116"/>
      <c r="E38" s="117"/>
      <c r="F38" s="118"/>
      <c r="G38" s="52"/>
      <c r="H38" s="53"/>
    </row>
    <row r="39" spans="1:8" s="45" customFormat="1" ht="14.25" customHeight="1">
      <c r="A39" s="112" t="s">
        <v>336</v>
      </c>
      <c r="B39" s="113"/>
      <c r="C39" s="114"/>
      <c r="D39" s="116"/>
      <c r="E39" s="117"/>
      <c r="F39" s="118"/>
      <c r="G39" s="52"/>
      <c r="H39" s="53"/>
    </row>
    <row r="40" spans="1:8" s="45" customFormat="1" ht="14.25" customHeight="1">
      <c r="A40" s="112" t="s">
        <v>337</v>
      </c>
      <c r="B40" s="113"/>
      <c r="C40" s="114"/>
      <c r="D40" s="115"/>
      <c r="E40" s="50"/>
      <c r="F40" s="118"/>
      <c r="G40" s="52"/>
      <c r="H40" s="53" t="s">
        <v>338</v>
      </c>
    </row>
    <row r="41" spans="1:8" s="45" customFormat="1" ht="14.25" customHeight="1">
      <c r="A41" s="112" t="s">
        <v>339</v>
      </c>
      <c r="B41" s="113"/>
      <c r="C41" s="114"/>
      <c r="D41" s="115"/>
      <c r="E41" s="71" t="s">
        <v>340</v>
      </c>
      <c r="F41" s="118">
        <v>0.1</v>
      </c>
      <c r="G41" s="52"/>
      <c r="H41" s="53"/>
    </row>
    <row r="42" spans="1:8" s="45" customFormat="1" ht="14.25" hidden="1" customHeight="1">
      <c r="A42" s="112" t="s">
        <v>341</v>
      </c>
      <c r="B42" s="113"/>
      <c r="C42" s="114"/>
      <c r="D42" s="119"/>
      <c r="E42" s="71"/>
      <c r="F42" s="118"/>
      <c r="G42" s="52"/>
      <c r="H42" s="53"/>
    </row>
    <row r="43" spans="1:8" s="45" customFormat="1" ht="14.25" customHeight="1">
      <c r="A43" s="112" t="s">
        <v>342</v>
      </c>
      <c r="B43" s="113"/>
      <c r="C43" s="114"/>
      <c r="D43" s="115"/>
      <c r="E43" s="71"/>
      <c r="F43" s="51"/>
      <c r="G43" s="52"/>
      <c r="H43" s="53" t="s">
        <v>292</v>
      </c>
    </row>
    <row r="44" spans="1:8" s="45" customFormat="1" ht="14.25" hidden="1" customHeight="1">
      <c r="A44" s="112" t="s">
        <v>343</v>
      </c>
      <c r="B44" s="120"/>
      <c r="C44" s="121"/>
      <c r="D44" s="122"/>
      <c r="E44" s="123"/>
      <c r="F44" s="75"/>
      <c r="G44" s="124"/>
      <c r="H44" s="53" t="s">
        <v>338</v>
      </c>
    </row>
    <row r="45" spans="1:8" s="45" customFormat="1" ht="14.25" hidden="1" customHeight="1">
      <c r="A45" s="112" t="s">
        <v>344</v>
      </c>
      <c r="B45" s="120"/>
      <c r="C45" s="121"/>
      <c r="D45" s="125"/>
      <c r="E45" s="123"/>
      <c r="F45" s="75"/>
      <c r="G45" s="124"/>
      <c r="H45" s="126"/>
    </row>
    <row r="46" spans="1:8" s="45" customFormat="1" ht="14.25" hidden="1" customHeight="1">
      <c r="A46" s="127"/>
      <c r="B46" s="128"/>
      <c r="C46" s="129"/>
      <c r="D46" s="130"/>
      <c r="E46" s="123"/>
      <c r="F46" s="75"/>
      <c r="G46" s="76"/>
      <c r="H46" s="63"/>
    </row>
    <row r="47" spans="1:8" s="45" customFormat="1" ht="14.25" customHeight="1" thickBot="1">
      <c r="A47" s="131" t="s">
        <v>345</v>
      </c>
      <c r="B47" s="132"/>
      <c r="C47" s="133"/>
      <c r="D47" s="134"/>
      <c r="E47" s="135"/>
      <c r="F47" s="136"/>
      <c r="G47" s="137"/>
      <c r="H47" s="138"/>
    </row>
    <row r="48" spans="1:8">
      <c r="A48" s="139"/>
      <c r="B48" s="139"/>
      <c r="C48" s="140"/>
      <c r="D48" s="141"/>
      <c r="E48" s="142"/>
      <c r="G48" s="139"/>
      <c r="H48" s="139"/>
    </row>
    <row r="49" spans="3:8">
      <c r="C49" s="143"/>
      <c r="D49" s="144"/>
      <c r="E49" s="145"/>
    </row>
    <row r="50" spans="3:8">
      <c r="D50" s="146"/>
      <c r="E50" s="145"/>
    </row>
    <row r="51" spans="3:8">
      <c r="C51" s="143"/>
      <c r="D51" s="147"/>
      <c r="E51" s="148"/>
      <c r="H51" s="149"/>
    </row>
    <row r="52" spans="3:8">
      <c r="D52" s="146"/>
      <c r="E52" s="145"/>
      <c r="H52" s="149"/>
    </row>
    <row r="53" spans="3:8">
      <c r="D53" s="150"/>
      <c r="H53" s="149"/>
    </row>
    <row r="54" spans="3:8">
      <c r="D54" s="146"/>
    </row>
    <row r="55" spans="3:8">
      <c r="C55" s="152"/>
      <c r="D55" s="149"/>
      <c r="E55" s="145"/>
    </row>
    <row r="56" spans="3:8">
      <c r="C56" s="152"/>
      <c r="D56" s="146"/>
    </row>
    <row r="57" spans="3:8">
      <c r="C57" s="152"/>
      <c r="D57" s="146"/>
      <c r="E57" s="153"/>
    </row>
    <row r="58" spans="3:8">
      <c r="C58" s="152"/>
      <c r="D58" s="149"/>
    </row>
    <row r="59" spans="3:8">
      <c r="D59" s="149"/>
    </row>
  </sheetData>
  <mergeCells count="20">
    <mergeCell ref="A45:C45"/>
    <mergeCell ref="A47:C47"/>
    <mergeCell ref="A39:C39"/>
    <mergeCell ref="A40:C40"/>
    <mergeCell ref="A41:C41"/>
    <mergeCell ref="A42:C42"/>
    <mergeCell ref="A43:C43"/>
    <mergeCell ref="A44:C44"/>
    <mergeCell ref="E24:F24"/>
    <mergeCell ref="A34:C34"/>
    <mergeCell ref="A35:C35"/>
    <mergeCell ref="A36:C36"/>
    <mergeCell ref="A37:C37"/>
    <mergeCell ref="A38:C38"/>
    <mergeCell ref="A1:H1"/>
    <mergeCell ref="A2:B2"/>
    <mergeCell ref="A3:C3"/>
    <mergeCell ref="E3:G3"/>
    <mergeCell ref="B4:B7"/>
    <mergeCell ref="E22:G22"/>
  </mergeCells>
  <phoneticPr fontId="1" type="noConversion"/>
  <pageMargins left="1.0236220472440944" right="0.19685039370078741" top="0.23622047244094491" bottom="0.27559055118110237" header="0.23622047244094491" footer="0.23622047244094491"/>
  <pageSetup paperSize="9" scale="91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8"/>
  <sheetViews>
    <sheetView zoomScale="85" zoomScaleNormal="85" workbookViewId="0">
      <selection activeCell="A5" sqref="A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/>
      <c r="G3" s="17" t="s">
        <v>9</v>
      </c>
      <c r="H3" s="17"/>
      <c r="I3" s="17" t="s">
        <v>10</v>
      </c>
      <c r="J3" s="17"/>
      <c r="K3" s="17" t="s">
        <v>11</v>
      </c>
      <c r="L3" s="17"/>
      <c r="M3" s="17" t="s">
        <v>12</v>
      </c>
      <c r="N3" s="19" t="s">
        <v>13</v>
      </c>
      <c r="O3" s="19" t="s">
        <v>14</v>
      </c>
      <c r="P3" s="19" t="s">
        <v>15</v>
      </c>
      <c r="Q3" s="19" t="s">
        <v>16</v>
      </c>
      <c r="R3" s="19" t="s">
        <v>17</v>
      </c>
      <c r="S3" s="19" t="s">
        <v>18</v>
      </c>
      <c r="T3" s="19" t="s">
        <v>19</v>
      </c>
    </row>
    <row r="4" spans="1:20" ht="30" customHeight="1">
      <c r="A4" s="18"/>
      <c r="B4" s="18"/>
      <c r="C4" s="18"/>
      <c r="D4" s="18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18"/>
      <c r="N4" s="19"/>
      <c r="O4" s="19"/>
      <c r="P4" s="19"/>
      <c r="Q4" s="19"/>
      <c r="R4" s="19"/>
      <c r="S4" s="19"/>
      <c r="T4" s="19"/>
    </row>
    <row r="5" spans="1:20" ht="30" customHeight="1">
      <c r="A5" s="13" t="s">
        <v>51</v>
      </c>
      <c r="B5" s="13" t="s">
        <v>52</v>
      </c>
      <c r="C5" s="13" t="s">
        <v>52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>
      <c r="A6" s="13" t="s">
        <v>54</v>
      </c>
      <c r="B6" s="13" t="s">
        <v>52</v>
      </c>
      <c r="C6" s="13" t="s">
        <v>52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>
      <c r="A7" s="13" t="s">
        <v>56</v>
      </c>
      <c r="B7" s="13" t="s">
        <v>52</v>
      </c>
      <c r="C7" s="13" t="s">
        <v>52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>
      <c r="A8" s="13" t="s">
        <v>80</v>
      </c>
      <c r="B8" s="13" t="s">
        <v>52</v>
      </c>
      <c r="C8" s="13" t="s">
        <v>52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 t="s">
        <v>52</v>
      </c>
      <c r="N8" s="2" t="s">
        <v>81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>
      <c r="A9" s="13" t="s">
        <v>108</v>
      </c>
      <c r="B9" s="13" t="s">
        <v>52</v>
      </c>
      <c r="C9" s="13" t="s">
        <v>52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 t="s">
        <v>52</v>
      </c>
      <c r="N9" s="2" t="s">
        <v>109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>
      <c r="A10" s="13" t="s">
        <v>136</v>
      </c>
      <c r="B10" s="13" t="s">
        <v>52</v>
      </c>
      <c r="C10" s="13" t="s">
        <v>52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 t="s">
        <v>52</v>
      </c>
      <c r="N10" s="2" t="s">
        <v>137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>
      <c r="A11" s="13" t="s">
        <v>159</v>
      </c>
      <c r="B11" s="13" t="s">
        <v>52</v>
      </c>
      <c r="C11" s="13" t="s">
        <v>52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 t="s">
        <v>52</v>
      </c>
      <c r="N11" s="2" t="s">
        <v>160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>
      <c r="A12" s="13" t="s">
        <v>187</v>
      </c>
      <c r="B12" s="13" t="s">
        <v>52</v>
      </c>
      <c r="C12" s="13" t="s">
        <v>52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 t="s">
        <v>52</v>
      </c>
      <c r="N12" s="2" t="s">
        <v>188</v>
      </c>
      <c r="O12" s="2" t="s">
        <v>52</v>
      </c>
      <c r="P12" s="2" t="s">
        <v>52</v>
      </c>
      <c r="Q12" s="2" t="s">
        <v>189</v>
      </c>
      <c r="R12" s="3">
        <v>3</v>
      </c>
      <c r="S12" s="2" t="s">
        <v>52</v>
      </c>
      <c r="T12" s="11">
        <f>L12*1</f>
        <v>0</v>
      </c>
    </row>
    <row r="13" spans="1:20" ht="30" customHeight="1">
      <c r="A13" s="13" t="s">
        <v>196</v>
      </c>
      <c r="B13" s="13" t="s">
        <v>52</v>
      </c>
      <c r="C13" s="13" t="s">
        <v>52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 t="s">
        <v>52</v>
      </c>
      <c r="N13" s="2" t="s">
        <v>197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1"/>
    </row>
    <row r="14" spans="1:20" ht="30" customHeight="1">
      <c r="A14" s="13" t="s">
        <v>204</v>
      </c>
      <c r="B14" s="13" t="s">
        <v>52</v>
      </c>
      <c r="C14" s="13" t="s">
        <v>52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3" t="s">
        <v>52</v>
      </c>
      <c r="N14" s="2" t="s">
        <v>205</v>
      </c>
      <c r="O14" s="2" t="s">
        <v>52</v>
      </c>
      <c r="P14" s="2" t="s">
        <v>53</v>
      </c>
      <c r="Q14" s="2" t="s">
        <v>52</v>
      </c>
      <c r="R14" s="3">
        <v>2</v>
      </c>
      <c r="S14" s="2" t="s">
        <v>52</v>
      </c>
      <c r="T14" s="11"/>
    </row>
    <row r="15" spans="1:20" ht="30" customHeight="1">
      <c r="A15" s="13" t="s">
        <v>56</v>
      </c>
      <c r="B15" s="13" t="s">
        <v>52</v>
      </c>
      <c r="C15" s="13" t="s">
        <v>52</v>
      </c>
      <c r="D15" s="14">
        <v>1</v>
      </c>
      <c r="E15" s="15"/>
      <c r="F15" s="15"/>
      <c r="G15" s="15"/>
      <c r="H15" s="15"/>
      <c r="I15" s="15"/>
      <c r="J15" s="15"/>
      <c r="K15" s="15"/>
      <c r="L15" s="15"/>
      <c r="M15" s="13" t="s">
        <v>52</v>
      </c>
      <c r="N15" s="2" t="s">
        <v>206</v>
      </c>
      <c r="O15" s="2" t="s">
        <v>52</v>
      </c>
      <c r="P15" s="2" t="s">
        <v>205</v>
      </c>
      <c r="Q15" s="2" t="s">
        <v>52</v>
      </c>
      <c r="R15" s="3">
        <v>3</v>
      </c>
      <c r="S15" s="2" t="s">
        <v>52</v>
      </c>
      <c r="T15" s="11"/>
    </row>
    <row r="16" spans="1:20" ht="30" customHeight="1">
      <c r="A16" s="13" t="s">
        <v>80</v>
      </c>
      <c r="B16" s="13" t="s">
        <v>52</v>
      </c>
      <c r="C16" s="13" t="s">
        <v>52</v>
      </c>
      <c r="D16" s="14">
        <v>1</v>
      </c>
      <c r="E16" s="15"/>
      <c r="F16" s="15"/>
      <c r="G16" s="15"/>
      <c r="H16" s="15"/>
      <c r="I16" s="15"/>
      <c r="J16" s="15"/>
      <c r="K16" s="15"/>
      <c r="L16" s="15"/>
      <c r="M16" s="13" t="s">
        <v>52</v>
      </c>
      <c r="N16" s="2" t="s">
        <v>210</v>
      </c>
      <c r="O16" s="2" t="s">
        <v>52</v>
      </c>
      <c r="P16" s="2" t="s">
        <v>205</v>
      </c>
      <c r="Q16" s="2" t="s">
        <v>52</v>
      </c>
      <c r="R16" s="3">
        <v>3</v>
      </c>
      <c r="S16" s="2" t="s">
        <v>52</v>
      </c>
      <c r="T16" s="11"/>
    </row>
    <row r="17" spans="1:20" ht="30" customHeight="1">
      <c r="A17" s="13" t="s">
        <v>136</v>
      </c>
      <c r="B17" s="13" t="s">
        <v>52</v>
      </c>
      <c r="C17" s="13" t="s">
        <v>52</v>
      </c>
      <c r="D17" s="14">
        <v>1</v>
      </c>
      <c r="E17" s="15"/>
      <c r="F17" s="15"/>
      <c r="G17" s="15"/>
      <c r="H17" s="15"/>
      <c r="I17" s="15"/>
      <c r="J17" s="15"/>
      <c r="K17" s="15"/>
      <c r="L17" s="15"/>
      <c r="M17" s="13" t="s">
        <v>52</v>
      </c>
      <c r="N17" s="2" t="s">
        <v>224</v>
      </c>
      <c r="O17" s="2" t="s">
        <v>52</v>
      </c>
      <c r="P17" s="2" t="s">
        <v>205</v>
      </c>
      <c r="Q17" s="2" t="s">
        <v>52</v>
      </c>
      <c r="R17" s="3">
        <v>3</v>
      </c>
      <c r="S17" s="2" t="s">
        <v>52</v>
      </c>
      <c r="T17" s="11"/>
    </row>
    <row r="18" spans="1:20" ht="30" customHeight="1">
      <c r="A18" s="13" t="s">
        <v>159</v>
      </c>
      <c r="B18" s="13" t="s">
        <v>52</v>
      </c>
      <c r="C18" s="13" t="s">
        <v>52</v>
      </c>
      <c r="D18" s="14">
        <v>1</v>
      </c>
      <c r="E18" s="15"/>
      <c r="F18" s="15"/>
      <c r="G18" s="15"/>
      <c r="H18" s="15"/>
      <c r="I18" s="15"/>
      <c r="J18" s="15"/>
      <c r="K18" s="15"/>
      <c r="L18" s="15"/>
      <c r="M18" s="13" t="s">
        <v>52</v>
      </c>
      <c r="N18" s="2" t="s">
        <v>229</v>
      </c>
      <c r="O18" s="2" t="s">
        <v>52</v>
      </c>
      <c r="P18" s="2" t="s">
        <v>205</v>
      </c>
      <c r="Q18" s="2" t="s">
        <v>52</v>
      </c>
      <c r="R18" s="3">
        <v>3</v>
      </c>
      <c r="S18" s="2" t="s">
        <v>52</v>
      </c>
      <c r="T18" s="11"/>
    </row>
    <row r="19" spans="1:20" ht="30" customHeight="1">
      <c r="A19" s="13" t="s">
        <v>187</v>
      </c>
      <c r="B19" s="13" t="s">
        <v>52</v>
      </c>
      <c r="C19" s="13" t="s">
        <v>52</v>
      </c>
      <c r="D19" s="14">
        <v>1</v>
      </c>
      <c r="E19" s="15"/>
      <c r="F19" s="15"/>
      <c r="G19" s="15"/>
      <c r="H19" s="15"/>
      <c r="I19" s="15"/>
      <c r="J19" s="15"/>
      <c r="K19" s="15"/>
      <c r="L19" s="15"/>
      <c r="M19" s="13" t="s">
        <v>52</v>
      </c>
      <c r="N19" s="2" t="s">
        <v>235</v>
      </c>
      <c r="O19" s="2" t="s">
        <v>52</v>
      </c>
      <c r="P19" s="2" t="s">
        <v>52</v>
      </c>
      <c r="Q19" s="2" t="s">
        <v>189</v>
      </c>
      <c r="R19" s="3">
        <v>3</v>
      </c>
      <c r="S19" s="2" t="s">
        <v>52</v>
      </c>
      <c r="T19" s="11">
        <f>L19*1</f>
        <v>0</v>
      </c>
    </row>
    <row r="20" spans="1:20" ht="30" customHeight="1">
      <c r="A20" s="13" t="s">
        <v>196</v>
      </c>
      <c r="B20" s="13" t="s">
        <v>52</v>
      </c>
      <c r="C20" s="13" t="s">
        <v>52</v>
      </c>
      <c r="D20" s="14">
        <v>1</v>
      </c>
      <c r="E20" s="15"/>
      <c r="F20" s="15"/>
      <c r="G20" s="15"/>
      <c r="H20" s="15"/>
      <c r="I20" s="15"/>
      <c r="J20" s="15"/>
      <c r="K20" s="15"/>
      <c r="L20" s="15"/>
      <c r="M20" s="13" t="s">
        <v>52</v>
      </c>
      <c r="N20" s="2" t="s">
        <v>237</v>
      </c>
      <c r="O20" s="2" t="s">
        <v>52</v>
      </c>
      <c r="P20" s="2" t="s">
        <v>52</v>
      </c>
      <c r="Q20" s="2" t="s">
        <v>238</v>
      </c>
      <c r="R20" s="3">
        <v>3</v>
      </c>
      <c r="S20" s="2" t="s">
        <v>52</v>
      </c>
      <c r="T20" s="11">
        <f>L20*1</f>
        <v>0</v>
      </c>
    </row>
    <row r="21" spans="1:20" ht="30" customHeight="1">
      <c r="A21" s="13" t="s">
        <v>240</v>
      </c>
      <c r="B21" s="13" t="s">
        <v>52</v>
      </c>
      <c r="C21" s="13" t="s">
        <v>52</v>
      </c>
      <c r="D21" s="14">
        <v>1</v>
      </c>
      <c r="E21" s="15"/>
      <c r="F21" s="15"/>
      <c r="G21" s="15"/>
      <c r="H21" s="15"/>
      <c r="I21" s="15"/>
      <c r="J21" s="15"/>
      <c r="K21" s="15"/>
      <c r="L21" s="15"/>
      <c r="M21" s="13" t="s">
        <v>52</v>
      </c>
      <c r="N21" s="2" t="s">
        <v>241</v>
      </c>
      <c r="O21" s="2" t="s">
        <v>52</v>
      </c>
      <c r="P21" s="2" t="s">
        <v>53</v>
      </c>
      <c r="Q21" s="2" t="s">
        <v>52</v>
      </c>
      <c r="R21" s="3">
        <v>2</v>
      </c>
      <c r="S21" s="2" t="s">
        <v>52</v>
      </c>
      <c r="T21" s="11"/>
    </row>
    <row r="22" spans="1:20" ht="30" customHeight="1">
      <c r="A22" s="13" t="s">
        <v>56</v>
      </c>
      <c r="B22" s="13" t="s">
        <v>52</v>
      </c>
      <c r="C22" s="13" t="s">
        <v>52</v>
      </c>
      <c r="D22" s="14">
        <v>1</v>
      </c>
      <c r="E22" s="15"/>
      <c r="F22" s="15"/>
      <c r="G22" s="15"/>
      <c r="H22" s="15"/>
      <c r="I22" s="15"/>
      <c r="J22" s="15"/>
      <c r="K22" s="15"/>
      <c r="L22" s="15"/>
      <c r="M22" s="13" t="s">
        <v>52</v>
      </c>
      <c r="N22" s="2" t="s">
        <v>242</v>
      </c>
      <c r="O22" s="2" t="s">
        <v>52</v>
      </c>
      <c r="P22" s="2" t="s">
        <v>241</v>
      </c>
      <c r="Q22" s="2" t="s">
        <v>52</v>
      </c>
      <c r="R22" s="3">
        <v>3</v>
      </c>
      <c r="S22" s="2" t="s">
        <v>52</v>
      </c>
      <c r="T22" s="11"/>
    </row>
    <row r="23" spans="1:20" ht="30" customHeight="1">
      <c r="A23" s="13" t="s">
        <v>80</v>
      </c>
      <c r="B23" s="13" t="s">
        <v>52</v>
      </c>
      <c r="C23" s="13" t="s">
        <v>52</v>
      </c>
      <c r="D23" s="14">
        <v>1</v>
      </c>
      <c r="E23" s="15"/>
      <c r="F23" s="15"/>
      <c r="G23" s="15"/>
      <c r="H23" s="15"/>
      <c r="I23" s="15"/>
      <c r="J23" s="15"/>
      <c r="K23" s="15"/>
      <c r="L23" s="15"/>
      <c r="M23" s="13" t="s">
        <v>52</v>
      </c>
      <c r="N23" s="2" t="s">
        <v>245</v>
      </c>
      <c r="O23" s="2" t="s">
        <v>52</v>
      </c>
      <c r="P23" s="2" t="s">
        <v>241</v>
      </c>
      <c r="Q23" s="2" t="s">
        <v>52</v>
      </c>
      <c r="R23" s="3">
        <v>3</v>
      </c>
      <c r="S23" s="2" t="s">
        <v>52</v>
      </c>
      <c r="T23" s="11"/>
    </row>
    <row r="24" spans="1:20" ht="30" customHeight="1">
      <c r="A24" s="13" t="s">
        <v>108</v>
      </c>
      <c r="B24" s="13" t="s">
        <v>52</v>
      </c>
      <c r="C24" s="13" t="s">
        <v>52</v>
      </c>
      <c r="D24" s="14">
        <v>1</v>
      </c>
      <c r="E24" s="15"/>
      <c r="F24" s="15"/>
      <c r="G24" s="15"/>
      <c r="H24" s="15"/>
      <c r="I24" s="15"/>
      <c r="J24" s="15"/>
      <c r="K24" s="15"/>
      <c r="L24" s="15"/>
      <c r="M24" s="13" t="s">
        <v>52</v>
      </c>
      <c r="N24" s="2" t="s">
        <v>255</v>
      </c>
      <c r="O24" s="2" t="s">
        <v>52</v>
      </c>
      <c r="P24" s="2" t="s">
        <v>241</v>
      </c>
      <c r="Q24" s="2" t="s">
        <v>52</v>
      </c>
      <c r="R24" s="3">
        <v>3</v>
      </c>
      <c r="S24" s="2" t="s">
        <v>52</v>
      </c>
      <c r="T24" s="11"/>
    </row>
    <row r="25" spans="1:20" ht="30" customHeight="1">
      <c r="A25" s="13" t="s">
        <v>136</v>
      </c>
      <c r="B25" s="13" t="s">
        <v>52</v>
      </c>
      <c r="C25" s="13" t="s">
        <v>52</v>
      </c>
      <c r="D25" s="14">
        <v>1</v>
      </c>
      <c r="E25" s="15"/>
      <c r="F25" s="15"/>
      <c r="G25" s="15"/>
      <c r="H25" s="15"/>
      <c r="I25" s="15"/>
      <c r="J25" s="15"/>
      <c r="K25" s="15"/>
      <c r="L25" s="15"/>
      <c r="M25" s="13" t="s">
        <v>52</v>
      </c>
      <c r="N25" s="2" t="s">
        <v>261</v>
      </c>
      <c r="O25" s="2" t="s">
        <v>52</v>
      </c>
      <c r="P25" s="2" t="s">
        <v>241</v>
      </c>
      <c r="Q25" s="2" t="s">
        <v>52</v>
      </c>
      <c r="R25" s="3">
        <v>3</v>
      </c>
      <c r="S25" s="2" t="s">
        <v>52</v>
      </c>
      <c r="T25" s="11"/>
    </row>
    <row r="26" spans="1:20" ht="30" customHeight="1">
      <c r="A26" s="13" t="s">
        <v>187</v>
      </c>
      <c r="B26" s="13" t="s">
        <v>52</v>
      </c>
      <c r="C26" s="13" t="s">
        <v>52</v>
      </c>
      <c r="D26" s="14">
        <v>1</v>
      </c>
      <c r="E26" s="15"/>
      <c r="F26" s="15"/>
      <c r="G26" s="15"/>
      <c r="H26" s="15"/>
      <c r="I26" s="15"/>
      <c r="J26" s="15"/>
      <c r="K26" s="15"/>
      <c r="L26" s="15"/>
      <c r="M26" s="13" t="s">
        <v>52</v>
      </c>
      <c r="N26" s="2" t="s">
        <v>268</v>
      </c>
      <c r="O26" s="2" t="s">
        <v>52</v>
      </c>
      <c r="P26" s="2" t="s">
        <v>52</v>
      </c>
      <c r="Q26" s="2" t="s">
        <v>189</v>
      </c>
      <c r="R26" s="3">
        <v>3</v>
      </c>
      <c r="S26" s="2" t="s">
        <v>52</v>
      </c>
      <c r="T26" s="11">
        <f>L26*1</f>
        <v>0</v>
      </c>
    </row>
    <row r="27" spans="1:20" ht="30" customHeight="1">
      <c r="A27" s="13" t="s">
        <v>196</v>
      </c>
      <c r="B27" s="13" t="s">
        <v>52</v>
      </c>
      <c r="C27" s="13" t="s">
        <v>52</v>
      </c>
      <c r="D27" s="14">
        <v>1</v>
      </c>
      <c r="E27" s="15"/>
      <c r="F27" s="15"/>
      <c r="G27" s="15"/>
      <c r="H27" s="15"/>
      <c r="I27" s="15"/>
      <c r="J27" s="15"/>
      <c r="K27" s="15"/>
      <c r="L27" s="15"/>
      <c r="M27" s="13" t="s">
        <v>52</v>
      </c>
      <c r="N27" s="2" t="s">
        <v>270</v>
      </c>
      <c r="O27" s="2" t="s">
        <v>52</v>
      </c>
      <c r="P27" s="2" t="s">
        <v>52</v>
      </c>
      <c r="Q27" s="2" t="s">
        <v>238</v>
      </c>
      <c r="R27" s="3">
        <v>3</v>
      </c>
      <c r="S27" s="2" t="s">
        <v>52</v>
      </c>
      <c r="T27" s="11">
        <f>L27*1</f>
        <v>0</v>
      </c>
    </row>
    <row r="28" spans="1:20" ht="30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T28" s="10"/>
    </row>
    <row r="29" spans="1:20" ht="30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T29" s="10"/>
    </row>
    <row r="30" spans="1:20" ht="30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T30" s="10"/>
    </row>
    <row r="31" spans="1:20" ht="30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T31" s="10"/>
    </row>
    <row r="32" spans="1:20" ht="30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T32" s="10"/>
    </row>
    <row r="33" spans="1:20" ht="30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T33" s="10"/>
    </row>
    <row r="34" spans="1:20" ht="30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T34" s="10"/>
    </row>
    <row r="35" spans="1:20" ht="30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T35" s="10"/>
    </row>
    <row r="36" spans="1:20" ht="30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T36" s="10"/>
    </row>
    <row r="37" spans="1:20" ht="30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T37" s="10"/>
    </row>
    <row r="38" spans="1:20" ht="30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T38" s="10"/>
    </row>
    <row r="39" spans="1:20" ht="30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T39" s="10"/>
    </row>
    <row r="40" spans="1:20" ht="30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T40" s="10"/>
    </row>
    <row r="41" spans="1:20" ht="30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T41" s="10"/>
    </row>
    <row r="42" spans="1:20" ht="30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T42" s="10"/>
    </row>
    <row r="43" spans="1:20" ht="30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T43" s="10"/>
    </row>
    <row r="44" spans="1:20" ht="30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T44" s="10"/>
    </row>
    <row r="45" spans="1:20" ht="30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T45" s="10"/>
    </row>
    <row r="46" spans="1:20" ht="30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T46" s="10"/>
    </row>
    <row r="47" spans="1:20" ht="30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T47" s="10"/>
    </row>
    <row r="48" spans="1:20" ht="30" customHeight="1">
      <c r="A48" s="13" t="s">
        <v>78</v>
      </c>
      <c r="B48" s="14"/>
      <c r="C48" s="14"/>
      <c r="D48" s="14"/>
      <c r="E48" s="14"/>
      <c r="F48" s="15"/>
      <c r="G48" s="14"/>
      <c r="H48" s="15"/>
      <c r="I48" s="14"/>
      <c r="J48" s="15"/>
      <c r="K48" s="14"/>
      <c r="L48" s="15"/>
      <c r="M48" s="14"/>
      <c r="T48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459"/>
  <sheetViews>
    <sheetView topLeftCell="A4" workbookViewId="0">
      <selection activeCell="A19" sqref="A19:A20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>
      <c r="A2" s="17" t="s">
        <v>2</v>
      </c>
      <c r="B2" s="17" t="s">
        <v>3</v>
      </c>
      <c r="C2" s="17" t="s">
        <v>4</v>
      </c>
      <c r="D2" s="17" t="s">
        <v>5</v>
      </c>
      <c r="E2" s="17" t="s">
        <v>6</v>
      </c>
      <c r="F2" s="17"/>
      <c r="G2" s="17" t="s">
        <v>9</v>
      </c>
      <c r="H2" s="17"/>
      <c r="I2" s="17" t="s">
        <v>10</v>
      </c>
      <c r="J2" s="17"/>
      <c r="K2" s="17" t="s">
        <v>11</v>
      </c>
      <c r="L2" s="17"/>
      <c r="M2" s="17" t="s">
        <v>12</v>
      </c>
      <c r="N2" s="19" t="s">
        <v>20</v>
      </c>
      <c r="O2" s="19" t="s">
        <v>14</v>
      </c>
      <c r="P2" s="19" t="s">
        <v>21</v>
      </c>
      <c r="Q2" s="19" t="s">
        <v>13</v>
      </c>
      <c r="R2" s="19" t="s">
        <v>22</v>
      </c>
      <c r="S2" s="19" t="s">
        <v>23</v>
      </c>
      <c r="T2" s="19" t="s">
        <v>24</v>
      </c>
      <c r="U2" s="19" t="s">
        <v>25</v>
      </c>
      <c r="V2" s="19" t="s">
        <v>26</v>
      </c>
      <c r="W2" s="19" t="s">
        <v>27</v>
      </c>
      <c r="X2" s="19" t="s">
        <v>28</v>
      </c>
      <c r="Y2" s="19" t="s">
        <v>29</v>
      </c>
      <c r="Z2" s="19" t="s">
        <v>30</v>
      </c>
      <c r="AA2" s="19" t="s">
        <v>31</v>
      </c>
      <c r="AB2" s="19" t="s">
        <v>32</v>
      </c>
      <c r="AC2" s="19" t="s">
        <v>33</v>
      </c>
      <c r="AD2" s="19" t="s">
        <v>34</v>
      </c>
      <c r="AE2" s="19" t="s">
        <v>35</v>
      </c>
      <c r="AF2" s="19" t="s">
        <v>36</v>
      </c>
      <c r="AG2" s="19" t="s">
        <v>37</v>
      </c>
      <c r="AH2" s="19" t="s">
        <v>38</v>
      </c>
      <c r="AI2" s="19" t="s">
        <v>39</v>
      </c>
      <c r="AJ2" s="19" t="s">
        <v>40</v>
      </c>
      <c r="AK2" s="19" t="s">
        <v>41</v>
      </c>
      <c r="AL2" s="19" t="s">
        <v>42</v>
      </c>
      <c r="AM2" s="19" t="s">
        <v>43</v>
      </c>
      <c r="AN2" s="19" t="s">
        <v>44</v>
      </c>
      <c r="AO2" s="19" t="s">
        <v>45</v>
      </c>
      <c r="AP2" s="19" t="s">
        <v>46</v>
      </c>
      <c r="AQ2" s="19" t="s">
        <v>47</v>
      </c>
      <c r="AR2" s="19" t="s">
        <v>48</v>
      </c>
      <c r="AS2" s="19" t="s">
        <v>16</v>
      </c>
      <c r="AT2" s="19" t="s">
        <v>17</v>
      </c>
      <c r="AU2" s="19" t="s">
        <v>49</v>
      </c>
      <c r="AV2" s="19" t="s">
        <v>50</v>
      </c>
    </row>
    <row r="3" spans="1:48" ht="30" customHeight="1">
      <c r="A3" s="17"/>
      <c r="B3" s="17"/>
      <c r="C3" s="17"/>
      <c r="D3" s="17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17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16" t="s">
        <v>58</v>
      </c>
      <c r="B5" s="16" t="s">
        <v>59</v>
      </c>
      <c r="C5" s="16" t="s">
        <v>60</v>
      </c>
      <c r="D5" s="14">
        <v>37</v>
      </c>
      <c r="E5" s="15"/>
      <c r="F5" s="15"/>
      <c r="G5" s="15"/>
      <c r="H5" s="15"/>
      <c r="I5" s="15"/>
      <c r="J5" s="15"/>
      <c r="K5" s="15"/>
      <c r="L5" s="15"/>
      <c r="M5" s="16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96</v>
      </c>
    </row>
    <row r="6" spans="1:48" ht="30" customHeight="1">
      <c r="A6" s="16" t="s">
        <v>66</v>
      </c>
      <c r="B6" s="16" t="s">
        <v>67</v>
      </c>
      <c r="C6" s="16" t="s">
        <v>68</v>
      </c>
      <c r="D6" s="14">
        <v>87</v>
      </c>
      <c r="E6" s="15"/>
      <c r="F6" s="15"/>
      <c r="G6" s="15"/>
      <c r="H6" s="15"/>
      <c r="I6" s="15"/>
      <c r="J6" s="15"/>
      <c r="K6" s="15"/>
      <c r="L6" s="15"/>
      <c r="M6" s="16" t="s">
        <v>69</v>
      </c>
      <c r="N6" s="2" t="s">
        <v>70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71</v>
      </c>
      <c r="AV6" s="3">
        <v>97</v>
      </c>
    </row>
    <row r="7" spans="1:48" ht="30" customHeight="1">
      <c r="A7" s="16" t="s">
        <v>72</v>
      </c>
      <c r="B7" s="16" t="s">
        <v>73</v>
      </c>
      <c r="C7" s="16" t="s">
        <v>74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6" t="s">
        <v>75</v>
      </c>
      <c r="N7" s="2" t="s">
        <v>76</v>
      </c>
      <c r="O7" s="2" t="s">
        <v>52</v>
      </c>
      <c r="P7" s="2" t="s">
        <v>52</v>
      </c>
      <c r="Q7" s="2" t="s">
        <v>57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77</v>
      </c>
      <c r="AV7" s="3">
        <v>98</v>
      </c>
    </row>
    <row r="8" spans="1:48" ht="30" customHeight="1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1" t="s">
        <v>57</v>
      </c>
    </row>
    <row r="9" spans="1:48" ht="30" customHeight="1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57</v>
      </c>
    </row>
    <row r="10" spans="1:48" ht="30" customHeight="1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57</v>
      </c>
    </row>
    <row r="11" spans="1:48" ht="30" customHeight="1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57</v>
      </c>
    </row>
    <row r="12" spans="1:48" ht="30" customHeight="1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57</v>
      </c>
    </row>
    <row r="13" spans="1:48" ht="30" customHeight="1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57</v>
      </c>
    </row>
    <row r="14" spans="1:48" ht="30" customHeight="1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57</v>
      </c>
    </row>
    <row r="15" spans="1:48" ht="30" customHeight="1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57</v>
      </c>
    </row>
    <row r="16" spans="1:48" ht="30" customHeight="1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57</v>
      </c>
    </row>
    <row r="17" spans="1:48" ht="30" customHeight="1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57</v>
      </c>
    </row>
    <row r="18" spans="1:48" ht="30" customHeight="1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57</v>
      </c>
    </row>
    <row r="19" spans="1:48" ht="30" customHeight="1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57</v>
      </c>
    </row>
    <row r="20" spans="1:48" ht="30" customHeight="1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57</v>
      </c>
    </row>
    <row r="21" spans="1:48" ht="30" customHeight="1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57</v>
      </c>
    </row>
    <row r="22" spans="1:48" ht="30" customHeight="1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57</v>
      </c>
    </row>
    <row r="23" spans="1:48" ht="30" customHeight="1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57</v>
      </c>
    </row>
    <row r="24" spans="1:48" ht="30" customHeight="1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57</v>
      </c>
    </row>
    <row r="25" spans="1:48" ht="30" customHeight="1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customHeight="1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57</v>
      </c>
    </row>
    <row r="27" spans="1:48" ht="30" customHeight="1">
      <c r="A27" s="16" t="s">
        <v>78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t="s">
        <v>79</v>
      </c>
    </row>
    <row r="28" spans="1:48" ht="30" customHeight="1">
      <c r="A28" s="16" t="s">
        <v>80</v>
      </c>
      <c r="B28" s="16" t="s">
        <v>52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81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>
      <c r="A29" s="16" t="s">
        <v>82</v>
      </c>
      <c r="B29" s="16" t="s">
        <v>83</v>
      </c>
      <c r="C29" s="16" t="s">
        <v>84</v>
      </c>
      <c r="D29" s="14">
        <v>26</v>
      </c>
      <c r="E29" s="15"/>
      <c r="F29" s="15"/>
      <c r="G29" s="15"/>
      <c r="H29" s="15"/>
      <c r="I29" s="15"/>
      <c r="J29" s="15"/>
      <c r="K29" s="15"/>
      <c r="L29" s="15"/>
      <c r="M29" s="16" t="s">
        <v>85</v>
      </c>
      <c r="N29" s="2" t="s">
        <v>86</v>
      </c>
      <c r="O29" s="2" t="s">
        <v>52</v>
      </c>
      <c r="P29" s="2" t="s">
        <v>52</v>
      </c>
      <c r="Q29" s="2" t="s">
        <v>81</v>
      </c>
      <c r="R29" s="2" t="s">
        <v>63</v>
      </c>
      <c r="S29" s="2" t="s">
        <v>64</v>
      </c>
      <c r="T29" s="2" t="s">
        <v>64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87</v>
      </c>
      <c r="AV29" s="3">
        <v>117</v>
      </c>
    </row>
    <row r="30" spans="1:48" ht="30" customHeight="1">
      <c r="A30" s="16" t="s">
        <v>88</v>
      </c>
      <c r="B30" s="16" t="s">
        <v>89</v>
      </c>
      <c r="C30" s="16" t="s">
        <v>84</v>
      </c>
      <c r="D30" s="14">
        <v>25</v>
      </c>
      <c r="E30" s="15"/>
      <c r="F30" s="15"/>
      <c r="G30" s="15"/>
      <c r="H30" s="15"/>
      <c r="I30" s="15"/>
      <c r="J30" s="15"/>
      <c r="K30" s="15"/>
      <c r="L30" s="15"/>
      <c r="M30" s="16" t="s">
        <v>90</v>
      </c>
      <c r="N30" s="2" t="s">
        <v>91</v>
      </c>
      <c r="O30" s="2" t="s">
        <v>52</v>
      </c>
      <c r="P30" s="2" t="s">
        <v>52</v>
      </c>
      <c r="Q30" s="2" t="s">
        <v>81</v>
      </c>
      <c r="R30" s="2" t="s">
        <v>63</v>
      </c>
      <c r="S30" s="2" t="s">
        <v>64</v>
      </c>
      <c r="T30" s="2" t="s">
        <v>64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92</v>
      </c>
      <c r="AV30" s="3">
        <v>12</v>
      </c>
    </row>
    <row r="31" spans="1:48" ht="30" customHeight="1">
      <c r="A31" s="16" t="s">
        <v>93</v>
      </c>
      <c r="B31" s="16" t="s">
        <v>94</v>
      </c>
      <c r="C31" s="16" t="s">
        <v>84</v>
      </c>
      <c r="D31" s="14">
        <v>9</v>
      </c>
      <c r="E31" s="15"/>
      <c r="F31" s="15"/>
      <c r="G31" s="15"/>
      <c r="H31" s="15"/>
      <c r="I31" s="15"/>
      <c r="J31" s="15"/>
      <c r="K31" s="15"/>
      <c r="L31" s="15"/>
      <c r="M31" s="16" t="s">
        <v>95</v>
      </c>
      <c r="N31" s="2" t="s">
        <v>96</v>
      </c>
      <c r="O31" s="2" t="s">
        <v>52</v>
      </c>
      <c r="P31" s="2" t="s">
        <v>52</v>
      </c>
      <c r="Q31" s="2" t="s">
        <v>81</v>
      </c>
      <c r="R31" s="2" t="s">
        <v>63</v>
      </c>
      <c r="S31" s="2" t="s">
        <v>64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97</v>
      </c>
      <c r="AV31" s="3">
        <v>13</v>
      </c>
    </row>
    <row r="32" spans="1:48" ht="30" customHeight="1">
      <c r="A32" s="16" t="s">
        <v>98</v>
      </c>
      <c r="B32" s="16" t="s">
        <v>94</v>
      </c>
      <c r="C32" s="16" t="s">
        <v>84</v>
      </c>
      <c r="D32" s="14">
        <v>4</v>
      </c>
      <c r="E32" s="15"/>
      <c r="F32" s="15"/>
      <c r="G32" s="15"/>
      <c r="H32" s="15"/>
      <c r="I32" s="15"/>
      <c r="J32" s="15"/>
      <c r="K32" s="15"/>
      <c r="L32" s="15"/>
      <c r="M32" s="16" t="s">
        <v>99</v>
      </c>
      <c r="N32" s="2" t="s">
        <v>100</v>
      </c>
      <c r="O32" s="2" t="s">
        <v>52</v>
      </c>
      <c r="P32" s="2" t="s">
        <v>52</v>
      </c>
      <c r="Q32" s="2" t="s">
        <v>81</v>
      </c>
      <c r="R32" s="2" t="s">
        <v>63</v>
      </c>
      <c r="S32" s="2" t="s">
        <v>64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101</v>
      </c>
      <c r="AV32" s="3">
        <v>14</v>
      </c>
    </row>
    <row r="33" spans="1:48" ht="30" customHeight="1">
      <c r="A33" s="16" t="s">
        <v>102</v>
      </c>
      <c r="B33" s="16" t="s">
        <v>103</v>
      </c>
      <c r="C33" s="16" t="s">
        <v>104</v>
      </c>
      <c r="D33" s="14">
        <v>135.38999999999999</v>
      </c>
      <c r="E33" s="15"/>
      <c r="F33" s="15"/>
      <c r="G33" s="15"/>
      <c r="H33" s="15"/>
      <c r="I33" s="15"/>
      <c r="J33" s="15"/>
      <c r="K33" s="15"/>
      <c r="L33" s="15"/>
      <c r="M33" s="16" t="s">
        <v>105</v>
      </c>
      <c r="N33" s="2" t="s">
        <v>106</v>
      </c>
      <c r="O33" s="2" t="s">
        <v>52</v>
      </c>
      <c r="P33" s="2" t="s">
        <v>52</v>
      </c>
      <c r="Q33" s="2" t="s">
        <v>81</v>
      </c>
      <c r="R33" s="2" t="s">
        <v>63</v>
      </c>
      <c r="S33" s="2" t="s">
        <v>64</v>
      </c>
      <c r="T33" s="2" t="s">
        <v>64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107</v>
      </c>
      <c r="AV33" s="3">
        <v>178</v>
      </c>
    </row>
    <row r="34" spans="1:48" ht="30" customHeight="1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81</v>
      </c>
    </row>
    <row r="35" spans="1:48" ht="30" customHeight="1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81</v>
      </c>
    </row>
    <row r="36" spans="1:48" ht="30" customHeight="1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81</v>
      </c>
    </row>
    <row r="37" spans="1:48" ht="30" customHeight="1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81</v>
      </c>
    </row>
    <row r="38" spans="1:48" ht="30" customHeight="1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81</v>
      </c>
    </row>
    <row r="39" spans="1:48" ht="30" customHeight="1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81</v>
      </c>
    </row>
    <row r="40" spans="1:48" ht="30" customHeight="1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81</v>
      </c>
    </row>
    <row r="41" spans="1:48" ht="30" customHeight="1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81</v>
      </c>
    </row>
    <row r="42" spans="1:48" ht="30" customHeight="1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81</v>
      </c>
    </row>
    <row r="43" spans="1:48" ht="30" customHeight="1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81</v>
      </c>
    </row>
    <row r="44" spans="1:48" ht="30" customHeight="1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81</v>
      </c>
    </row>
    <row r="45" spans="1:48" ht="30" customHeight="1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81</v>
      </c>
    </row>
    <row r="46" spans="1:48" ht="30" customHeight="1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81</v>
      </c>
    </row>
    <row r="47" spans="1:48" ht="30" customHeight="1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81</v>
      </c>
    </row>
    <row r="48" spans="1:48" ht="30" customHeight="1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81</v>
      </c>
    </row>
    <row r="49" spans="1:48" ht="30" customHeight="1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81</v>
      </c>
    </row>
    <row r="50" spans="1:48" ht="30" customHeight="1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81</v>
      </c>
    </row>
    <row r="51" spans="1:48" ht="30" customHeight="1">
      <c r="A51" s="16" t="s">
        <v>78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t="s">
        <v>79</v>
      </c>
    </row>
    <row r="52" spans="1:48" ht="30" customHeight="1">
      <c r="A52" s="16" t="s">
        <v>108</v>
      </c>
      <c r="B52" s="16" t="s">
        <v>52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109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>
      <c r="A53" s="16" t="s">
        <v>110</v>
      </c>
      <c r="B53" s="16" t="s">
        <v>111</v>
      </c>
      <c r="C53" s="16" t="s">
        <v>60</v>
      </c>
      <c r="D53" s="14">
        <v>89</v>
      </c>
      <c r="E53" s="15"/>
      <c r="F53" s="15"/>
      <c r="G53" s="15"/>
      <c r="H53" s="15"/>
      <c r="I53" s="15"/>
      <c r="J53" s="15"/>
      <c r="K53" s="15"/>
      <c r="L53" s="15"/>
      <c r="M53" s="16" t="s">
        <v>112</v>
      </c>
      <c r="N53" s="2" t="s">
        <v>113</v>
      </c>
      <c r="O53" s="2" t="s">
        <v>52</v>
      </c>
      <c r="P53" s="2" t="s">
        <v>52</v>
      </c>
      <c r="Q53" s="2" t="s">
        <v>109</v>
      </c>
      <c r="R53" s="2" t="s">
        <v>63</v>
      </c>
      <c r="S53" s="2" t="s">
        <v>64</v>
      </c>
      <c r="T53" s="2" t="s">
        <v>64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114</v>
      </c>
      <c r="AV53" s="3">
        <v>100</v>
      </c>
    </row>
    <row r="54" spans="1:48" ht="30" customHeight="1">
      <c r="A54" s="16" t="s">
        <v>115</v>
      </c>
      <c r="B54" s="16" t="s">
        <v>116</v>
      </c>
      <c r="C54" s="16" t="s">
        <v>117</v>
      </c>
      <c r="D54" s="14">
        <v>1</v>
      </c>
      <c r="E54" s="15"/>
      <c r="F54" s="15"/>
      <c r="G54" s="15"/>
      <c r="H54" s="15"/>
      <c r="I54" s="15"/>
      <c r="J54" s="15"/>
      <c r="K54" s="15"/>
      <c r="L54" s="15"/>
      <c r="M54" s="16" t="s">
        <v>118</v>
      </c>
      <c r="N54" s="2" t="s">
        <v>119</v>
      </c>
      <c r="O54" s="2" t="s">
        <v>52</v>
      </c>
      <c r="P54" s="2" t="s">
        <v>52</v>
      </c>
      <c r="Q54" s="2" t="s">
        <v>109</v>
      </c>
      <c r="R54" s="2" t="s">
        <v>63</v>
      </c>
      <c r="S54" s="2" t="s">
        <v>64</v>
      </c>
      <c r="T54" s="2" t="s">
        <v>64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120</v>
      </c>
      <c r="AV54" s="3">
        <v>110</v>
      </c>
    </row>
    <row r="55" spans="1:48" ht="30" customHeight="1">
      <c r="A55" s="16" t="s">
        <v>121</v>
      </c>
      <c r="B55" s="16" t="s">
        <v>122</v>
      </c>
      <c r="C55" s="16" t="s">
        <v>60</v>
      </c>
      <c r="D55" s="14">
        <v>89</v>
      </c>
      <c r="E55" s="15"/>
      <c r="F55" s="15"/>
      <c r="G55" s="15"/>
      <c r="H55" s="15"/>
      <c r="I55" s="15"/>
      <c r="J55" s="15"/>
      <c r="K55" s="15"/>
      <c r="L55" s="15"/>
      <c r="M55" s="16" t="s">
        <v>123</v>
      </c>
      <c r="N55" s="2" t="s">
        <v>124</v>
      </c>
      <c r="O55" s="2" t="s">
        <v>52</v>
      </c>
      <c r="P55" s="2" t="s">
        <v>52</v>
      </c>
      <c r="Q55" s="2" t="s">
        <v>109</v>
      </c>
      <c r="R55" s="2" t="s">
        <v>63</v>
      </c>
      <c r="S55" s="2" t="s">
        <v>64</v>
      </c>
      <c r="T55" s="2" t="s">
        <v>64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125</v>
      </c>
      <c r="AV55" s="3">
        <v>101</v>
      </c>
    </row>
    <row r="56" spans="1:48" ht="30" customHeight="1">
      <c r="A56" s="16" t="s">
        <v>121</v>
      </c>
      <c r="B56" s="16" t="s">
        <v>126</v>
      </c>
      <c r="C56" s="16" t="s">
        <v>60</v>
      </c>
      <c r="D56" s="14">
        <v>89</v>
      </c>
      <c r="E56" s="15"/>
      <c r="F56" s="15"/>
      <c r="G56" s="15"/>
      <c r="H56" s="15"/>
      <c r="I56" s="15"/>
      <c r="J56" s="15"/>
      <c r="K56" s="15"/>
      <c r="L56" s="15"/>
      <c r="M56" s="16" t="s">
        <v>127</v>
      </c>
      <c r="N56" s="2" t="s">
        <v>128</v>
      </c>
      <c r="O56" s="2" t="s">
        <v>52</v>
      </c>
      <c r="P56" s="2" t="s">
        <v>52</v>
      </c>
      <c r="Q56" s="2" t="s">
        <v>109</v>
      </c>
      <c r="R56" s="2" t="s">
        <v>63</v>
      </c>
      <c r="S56" s="2" t="s">
        <v>64</v>
      </c>
      <c r="T56" s="2" t="s">
        <v>64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129</v>
      </c>
      <c r="AV56" s="3">
        <v>102</v>
      </c>
    </row>
    <row r="57" spans="1:48" ht="30" customHeight="1">
      <c r="A57" s="16" t="s">
        <v>130</v>
      </c>
      <c r="B57" s="16" t="s">
        <v>131</v>
      </c>
      <c r="C57" s="16" t="s">
        <v>132</v>
      </c>
      <c r="D57" s="14">
        <v>1</v>
      </c>
      <c r="E57" s="15"/>
      <c r="F57" s="15"/>
      <c r="G57" s="15"/>
      <c r="H57" s="15"/>
      <c r="I57" s="15"/>
      <c r="J57" s="15"/>
      <c r="K57" s="15"/>
      <c r="L57" s="15"/>
      <c r="M57" s="16" t="s">
        <v>133</v>
      </c>
      <c r="N57" s="2" t="s">
        <v>134</v>
      </c>
      <c r="O57" s="2" t="s">
        <v>52</v>
      </c>
      <c r="P57" s="2" t="s">
        <v>52</v>
      </c>
      <c r="Q57" s="2" t="s">
        <v>109</v>
      </c>
      <c r="R57" s="2" t="s">
        <v>63</v>
      </c>
      <c r="S57" s="2" t="s">
        <v>64</v>
      </c>
      <c r="T57" s="2" t="s">
        <v>64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135</v>
      </c>
      <c r="AV57" s="3">
        <v>103</v>
      </c>
    </row>
    <row r="58" spans="1:48" ht="30" customHeight="1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109</v>
      </c>
    </row>
    <row r="59" spans="1:48" ht="30" customHeight="1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109</v>
      </c>
    </row>
    <row r="60" spans="1:48" ht="30" customHeight="1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109</v>
      </c>
    </row>
    <row r="61" spans="1:48" ht="30" customHeight="1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109</v>
      </c>
    </row>
    <row r="62" spans="1:48" ht="30" customHeight="1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109</v>
      </c>
    </row>
    <row r="63" spans="1:48" ht="30" customHeight="1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109</v>
      </c>
    </row>
    <row r="64" spans="1:48" ht="30" customHeight="1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109</v>
      </c>
    </row>
    <row r="65" spans="1:48" ht="30" customHeight="1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109</v>
      </c>
    </row>
    <row r="66" spans="1:48" ht="30" customHeight="1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109</v>
      </c>
    </row>
    <row r="67" spans="1:48" ht="30" customHeight="1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109</v>
      </c>
    </row>
    <row r="68" spans="1:48" ht="30" customHeight="1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109</v>
      </c>
    </row>
    <row r="69" spans="1:48" ht="30" customHeight="1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109</v>
      </c>
    </row>
    <row r="70" spans="1:48" ht="30" customHeight="1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109</v>
      </c>
    </row>
    <row r="71" spans="1:48" ht="30" customHeight="1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109</v>
      </c>
    </row>
    <row r="72" spans="1:48" ht="30" customHeight="1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109</v>
      </c>
    </row>
    <row r="73" spans="1:48" ht="30" customHeight="1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109</v>
      </c>
    </row>
    <row r="74" spans="1:48" ht="30" customHeight="1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109</v>
      </c>
    </row>
    <row r="75" spans="1:48" ht="30" customHeight="1">
      <c r="A75" s="16" t="s">
        <v>78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N75" t="s">
        <v>79</v>
      </c>
    </row>
    <row r="76" spans="1:48" ht="30" customHeight="1">
      <c r="A76" s="16" t="s">
        <v>136</v>
      </c>
      <c r="B76" s="16" t="s">
        <v>52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137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>
      <c r="A77" s="16" t="s">
        <v>138</v>
      </c>
      <c r="B77" s="16" t="s">
        <v>139</v>
      </c>
      <c r="C77" s="16" t="s">
        <v>60</v>
      </c>
      <c r="D77" s="14">
        <v>83</v>
      </c>
      <c r="E77" s="15"/>
      <c r="F77" s="15"/>
      <c r="G77" s="15"/>
      <c r="H77" s="15"/>
      <c r="I77" s="15"/>
      <c r="J77" s="15"/>
      <c r="K77" s="15"/>
      <c r="L77" s="15"/>
      <c r="M77" s="16" t="s">
        <v>140</v>
      </c>
      <c r="N77" s="2" t="s">
        <v>141</v>
      </c>
      <c r="O77" s="2" t="s">
        <v>52</v>
      </c>
      <c r="P77" s="2" t="s">
        <v>52</v>
      </c>
      <c r="Q77" s="2" t="s">
        <v>137</v>
      </c>
      <c r="R77" s="2" t="s">
        <v>63</v>
      </c>
      <c r="S77" s="2" t="s">
        <v>64</v>
      </c>
      <c r="T77" s="2" t="s">
        <v>64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142</v>
      </c>
      <c r="AV77" s="3">
        <v>106</v>
      </c>
    </row>
    <row r="78" spans="1:48" ht="30" customHeight="1">
      <c r="A78" s="16" t="s">
        <v>143</v>
      </c>
      <c r="B78" s="16" t="s">
        <v>144</v>
      </c>
      <c r="C78" s="16" t="s">
        <v>68</v>
      </c>
      <c r="D78" s="14">
        <v>37</v>
      </c>
      <c r="E78" s="15"/>
      <c r="F78" s="15"/>
      <c r="G78" s="15"/>
      <c r="H78" s="15"/>
      <c r="I78" s="15"/>
      <c r="J78" s="15"/>
      <c r="K78" s="15"/>
      <c r="L78" s="15"/>
      <c r="M78" s="16" t="s">
        <v>145</v>
      </c>
      <c r="N78" s="2" t="s">
        <v>146</v>
      </c>
      <c r="O78" s="2" t="s">
        <v>52</v>
      </c>
      <c r="P78" s="2" t="s">
        <v>52</v>
      </c>
      <c r="Q78" s="2" t="s">
        <v>137</v>
      </c>
      <c r="R78" s="2" t="s">
        <v>63</v>
      </c>
      <c r="S78" s="2" t="s">
        <v>64</v>
      </c>
      <c r="T78" s="2" t="s">
        <v>64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147</v>
      </c>
      <c r="AV78" s="3">
        <v>107</v>
      </c>
    </row>
    <row r="79" spans="1:48" ht="30" customHeight="1">
      <c r="A79" s="16" t="s">
        <v>148</v>
      </c>
      <c r="B79" s="16" t="s">
        <v>149</v>
      </c>
      <c r="C79" s="16" t="s">
        <v>117</v>
      </c>
      <c r="D79" s="14">
        <v>2</v>
      </c>
      <c r="E79" s="15"/>
      <c r="F79" s="15"/>
      <c r="G79" s="15"/>
      <c r="H79" s="15"/>
      <c r="I79" s="15"/>
      <c r="J79" s="15"/>
      <c r="K79" s="15"/>
      <c r="L79" s="15"/>
      <c r="M79" s="16" t="s">
        <v>150</v>
      </c>
      <c r="N79" s="2" t="s">
        <v>151</v>
      </c>
      <c r="O79" s="2" t="s">
        <v>52</v>
      </c>
      <c r="P79" s="2" t="s">
        <v>52</v>
      </c>
      <c r="Q79" s="2" t="s">
        <v>137</v>
      </c>
      <c r="R79" s="2" t="s">
        <v>64</v>
      </c>
      <c r="S79" s="2" t="s">
        <v>64</v>
      </c>
      <c r="T79" s="2" t="s">
        <v>63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152</v>
      </c>
      <c r="AV79" s="3">
        <v>108</v>
      </c>
    </row>
    <row r="80" spans="1:48" ht="30" customHeight="1">
      <c r="A80" s="16" t="s">
        <v>153</v>
      </c>
      <c r="B80" s="16" t="s">
        <v>154</v>
      </c>
      <c r="C80" s="16" t="s">
        <v>155</v>
      </c>
      <c r="D80" s="14">
        <v>4</v>
      </c>
      <c r="E80" s="15"/>
      <c r="F80" s="15"/>
      <c r="G80" s="15"/>
      <c r="H80" s="15"/>
      <c r="I80" s="15"/>
      <c r="J80" s="15"/>
      <c r="K80" s="15"/>
      <c r="L80" s="15"/>
      <c r="M80" s="16" t="s">
        <v>156</v>
      </c>
      <c r="N80" s="2" t="s">
        <v>157</v>
      </c>
      <c r="O80" s="2" t="s">
        <v>52</v>
      </c>
      <c r="P80" s="2" t="s">
        <v>52</v>
      </c>
      <c r="Q80" s="2" t="s">
        <v>137</v>
      </c>
      <c r="R80" s="2" t="s">
        <v>63</v>
      </c>
      <c r="S80" s="2" t="s">
        <v>64</v>
      </c>
      <c r="T80" s="2" t="s">
        <v>64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158</v>
      </c>
      <c r="AV80" s="3">
        <v>174</v>
      </c>
    </row>
    <row r="81" spans="1:17" ht="30" customHeight="1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137</v>
      </c>
    </row>
    <row r="82" spans="1:17" ht="30" customHeight="1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137</v>
      </c>
    </row>
    <row r="83" spans="1:17" ht="30" customHeight="1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137</v>
      </c>
    </row>
    <row r="84" spans="1:17" ht="30" customHeight="1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137</v>
      </c>
    </row>
    <row r="85" spans="1:17" ht="30" customHeight="1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137</v>
      </c>
    </row>
    <row r="86" spans="1:17" ht="30" customHeight="1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137</v>
      </c>
    </row>
    <row r="87" spans="1:17" ht="30" customHeight="1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137</v>
      </c>
    </row>
    <row r="88" spans="1:17" ht="30" customHeight="1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137</v>
      </c>
    </row>
    <row r="89" spans="1:17" ht="30" customHeight="1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137</v>
      </c>
    </row>
    <row r="90" spans="1:17" ht="30" customHeight="1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137</v>
      </c>
    </row>
    <row r="91" spans="1:17" ht="30" customHeight="1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137</v>
      </c>
    </row>
    <row r="92" spans="1:17" ht="30" customHeight="1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137</v>
      </c>
    </row>
    <row r="93" spans="1:17" ht="30" customHeight="1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137</v>
      </c>
    </row>
    <row r="94" spans="1:17" ht="30" customHeight="1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137</v>
      </c>
    </row>
    <row r="95" spans="1:17" ht="30" customHeight="1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137</v>
      </c>
    </row>
    <row r="96" spans="1:17" ht="30" customHeight="1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137</v>
      </c>
    </row>
    <row r="97" spans="1:48" ht="30" customHeight="1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137</v>
      </c>
    </row>
    <row r="98" spans="1:48" ht="30" customHeight="1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137</v>
      </c>
    </row>
    <row r="99" spans="1:48" ht="30" customHeight="1">
      <c r="A99" s="16" t="s">
        <v>78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N99" t="s">
        <v>79</v>
      </c>
    </row>
    <row r="100" spans="1:48" ht="30" customHeight="1">
      <c r="A100" s="16" t="s">
        <v>159</v>
      </c>
      <c r="B100" s="16" t="s">
        <v>52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160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>
      <c r="A101" s="16" t="s">
        <v>161</v>
      </c>
      <c r="B101" s="16" t="s">
        <v>162</v>
      </c>
      <c r="C101" s="16" t="s">
        <v>84</v>
      </c>
      <c r="D101" s="14">
        <v>4</v>
      </c>
      <c r="E101" s="15"/>
      <c r="F101" s="15"/>
      <c r="G101" s="15"/>
      <c r="H101" s="15"/>
      <c r="I101" s="15"/>
      <c r="J101" s="15"/>
      <c r="K101" s="15"/>
      <c r="L101" s="15"/>
      <c r="M101" s="16" t="s">
        <v>163</v>
      </c>
      <c r="N101" s="2" t="s">
        <v>164</v>
      </c>
      <c r="O101" s="2" t="s">
        <v>52</v>
      </c>
      <c r="P101" s="2" t="s">
        <v>52</v>
      </c>
      <c r="Q101" s="2" t="s">
        <v>160</v>
      </c>
      <c r="R101" s="2" t="s">
        <v>64</v>
      </c>
      <c r="S101" s="2" t="s">
        <v>64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165</v>
      </c>
      <c r="AV101" s="3">
        <v>160</v>
      </c>
    </row>
    <row r="102" spans="1:48" ht="30" customHeight="1">
      <c r="A102" s="16" t="s">
        <v>166</v>
      </c>
      <c r="B102" s="16" t="s">
        <v>167</v>
      </c>
      <c r="C102" s="16" t="s">
        <v>84</v>
      </c>
      <c r="D102" s="14">
        <v>14</v>
      </c>
      <c r="E102" s="15"/>
      <c r="F102" s="15"/>
      <c r="G102" s="15"/>
      <c r="H102" s="15"/>
      <c r="I102" s="15"/>
      <c r="J102" s="15"/>
      <c r="K102" s="15"/>
      <c r="L102" s="15"/>
      <c r="M102" s="16" t="s">
        <v>168</v>
      </c>
      <c r="N102" s="2" t="s">
        <v>169</v>
      </c>
      <c r="O102" s="2" t="s">
        <v>52</v>
      </c>
      <c r="P102" s="2" t="s">
        <v>52</v>
      </c>
      <c r="Q102" s="2" t="s">
        <v>160</v>
      </c>
      <c r="R102" s="2" t="s">
        <v>64</v>
      </c>
      <c r="S102" s="2" t="s">
        <v>64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170</v>
      </c>
      <c r="AV102" s="3">
        <v>161</v>
      </c>
    </row>
    <row r="103" spans="1:48" ht="30" customHeight="1">
      <c r="A103" s="16" t="s">
        <v>171</v>
      </c>
      <c r="B103" s="16" t="s">
        <v>172</v>
      </c>
      <c r="C103" s="16" t="s">
        <v>84</v>
      </c>
      <c r="D103" s="14">
        <v>4</v>
      </c>
      <c r="E103" s="15"/>
      <c r="F103" s="15"/>
      <c r="G103" s="15"/>
      <c r="H103" s="15"/>
      <c r="I103" s="15"/>
      <c r="J103" s="15"/>
      <c r="K103" s="15"/>
      <c r="L103" s="15"/>
      <c r="M103" s="16" t="s">
        <v>173</v>
      </c>
      <c r="N103" s="2" t="s">
        <v>174</v>
      </c>
      <c r="O103" s="2" t="s">
        <v>52</v>
      </c>
      <c r="P103" s="2" t="s">
        <v>52</v>
      </c>
      <c r="Q103" s="2" t="s">
        <v>160</v>
      </c>
      <c r="R103" s="2" t="s">
        <v>64</v>
      </c>
      <c r="S103" s="2" t="s">
        <v>64</v>
      </c>
      <c r="T103" s="2" t="s">
        <v>63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175</v>
      </c>
      <c r="AV103" s="3">
        <v>162</v>
      </c>
    </row>
    <row r="104" spans="1:48" ht="30" customHeight="1">
      <c r="A104" s="16" t="s">
        <v>176</v>
      </c>
      <c r="B104" s="16" t="s">
        <v>177</v>
      </c>
      <c r="C104" s="16" t="s">
        <v>178</v>
      </c>
      <c r="D104" s="14">
        <v>4</v>
      </c>
      <c r="E104" s="15"/>
      <c r="F104" s="15"/>
      <c r="G104" s="15"/>
      <c r="H104" s="15"/>
      <c r="I104" s="15"/>
      <c r="J104" s="15"/>
      <c r="K104" s="15"/>
      <c r="L104" s="15"/>
      <c r="M104" s="16" t="s">
        <v>179</v>
      </c>
      <c r="N104" s="2" t="s">
        <v>180</v>
      </c>
      <c r="O104" s="2" t="s">
        <v>52</v>
      </c>
      <c r="P104" s="2" t="s">
        <v>52</v>
      </c>
      <c r="Q104" s="2" t="s">
        <v>160</v>
      </c>
      <c r="R104" s="2" t="s">
        <v>64</v>
      </c>
      <c r="S104" s="2" t="s">
        <v>64</v>
      </c>
      <c r="T104" s="2" t="s">
        <v>63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181</v>
      </c>
      <c r="AV104" s="3">
        <v>163</v>
      </c>
    </row>
    <row r="105" spans="1:48" ht="30" customHeight="1">
      <c r="A105" s="16" t="s">
        <v>182</v>
      </c>
      <c r="B105" s="16" t="s">
        <v>183</v>
      </c>
      <c r="C105" s="16" t="s">
        <v>178</v>
      </c>
      <c r="D105" s="14">
        <v>4</v>
      </c>
      <c r="E105" s="15"/>
      <c r="F105" s="15"/>
      <c r="G105" s="15"/>
      <c r="H105" s="15"/>
      <c r="I105" s="15"/>
      <c r="J105" s="15"/>
      <c r="K105" s="15"/>
      <c r="L105" s="15"/>
      <c r="M105" s="16" t="s">
        <v>184</v>
      </c>
      <c r="N105" s="2" t="s">
        <v>185</v>
      </c>
      <c r="O105" s="2" t="s">
        <v>52</v>
      </c>
      <c r="P105" s="2" t="s">
        <v>52</v>
      </c>
      <c r="Q105" s="2" t="s">
        <v>160</v>
      </c>
      <c r="R105" s="2" t="s">
        <v>64</v>
      </c>
      <c r="S105" s="2" t="s">
        <v>63</v>
      </c>
      <c r="T105" s="2" t="s">
        <v>64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186</v>
      </c>
      <c r="AV105" s="3">
        <v>164</v>
      </c>
    </row>
    <row r="106" spans="1:48" ht="30" customHeight="1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160</v>
      </c>
    </row>
    <row r="107" spans="1:48" ht="30" customHeight="1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160</v>
      </c>
    </row>
    <row r="108" spans="1:48" ht="30" customHeight="1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160</v>
      </c>
    </row>
    <row r="109" spans="1:48" ht="30" customHeight="1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160</v>
      </c>
    </row>
    <row r="110" spans="1:48" ht="30" customHeight="1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160</v>
      </c>
    </row>
    <row r="111" spans="1:48" ht="30" customHeight="1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160</v>
      </c>
    </row>
    <row r="112" spans="1:48" ht="30" customHeight="1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160</v>
      </c>
    </row>
    <row r="113" spans="1:48" ht="30" customHeight="1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160</v>
      </c>
    </row>
    <row r="114" spans="1:48" ht="30" customHeight="1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160</v>
      </c>
    </row>
    <row r="115" spans="1:48" ht="30" customHeight="1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160</v>
      </c>
    </row>
    <row r="116" spans="1:48" ht="30" customHeight="1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160</v>
      </c>
    </row>
    <row r="117" spans="1:48" ht="30" customHeight="1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160</v>
      </c>
    </row>
    <row r="118" spans="1:48" ht="30" customHeight="1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160</v>
      </c>
    </row>
    <row r="119" spans="1:48" ht="30" customHeight="1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160</v>
      </c>
    </row>
    <row r="120" spans="1:48" ht="30" customHeight="1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160</v>
      </c>
    </row>
    <row r="121" spans="1:48" ht="30" customHeight="1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160</v>
      </c>
    </row>
    <row r="122" spans="1:48" ht="30" customHeight="1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160</v>
      </c>
    </row>
    <row r="123" spans="1:48" ht="30" customHeight="1">
      <c r="A123" s="16" t="s">
        <v>78</v>
      </c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N123" t="s">
        <v>79</v>
      </c>
    </row>
    <row r="124" spans="1:48" ht="30" customHeight="1">
      <c r="A124" s="16" t="s">
        <v>187</v>
      </c>
      <c r="B124" s="16" t="s">
        <v>52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188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>
      <c r="A125" s="16" t="s">
        <v>190</v>
      </c>
      <c r="B125" s="16" t="s">
        <v>191</v>
      </c>
      <c r="C125" s="16" t="s">
        <v>192</v>
      </c>
      <c r="D125" s="14">
        <v>1</v>
      </c>
      <c r="E125" s="15"/>
      <c r="F125" s="15"/>
      <c r="G125" s="15"/>
      <c r="H125" s="15"/>
      <c r="I125" s="15"/>
      <c r="J125" s="15"/>
      <c r="K125" s="15"/>
      <c r="L125" s="15"/>
      <c r="M125" s="16" t="s">
        <v>193</v>
      </c>
      <c r="N125" s="2" t="s">
        <v>194</v>
      </c>
      <c r="O125" s="2" t="s">
        <v>52</v>
      </c>
      <c r="P125" s="2" t="s">
        <v>52</v>
      </c>
      <c r="Q125" s="2" t="s">
        <v>188</v>
      </c>
      <c r="R125" s="2" t="s">
        <v>64</v>
      </c>
      <c r="S125" s="2" t="s">
        <v>64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195</v>
      </c>
      <c r="AV125" s="3">
        <v>112</v>
      </c>
    </row>
    <row r="126" spans="1:48" ht="30" customHeight="1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188</v>
      </c>
    </row>
    <row r="127" spans="1:48" ht="30" customHeight="1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188</v>
      </c>
    </row>
    <row r="128" spans="1:48" ht="30" customHeight="1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188</v>
      </c>
    </row>
    <row r="129" spans="1:17" ht="30" customHeight="1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188</v>
      </c>
    </row>
    <row r="130" spans="1:17" ht="30" customHeight="1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188</v>
      </c>
    </row>
    <row r="131" spans="1:17" ht="30" customHeight="1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188</v>
      </c>
    </row>
    <row r="132" spans="1:17" ht="30" customHeight="1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188</v>
      </c>
    </row>
    <row r="133" spans="1:17" ht="30" customHeight="1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188</v>
      </c>
    </row>
    <row r="134" spans="1:17" ht="30" customHeight="1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188</v>
      </c>
    </row>
    <row r="135" spans="1:17" ht="30" customHeight="1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188</v>
      </c>
    </row>
    <row r="136" spans="1:17" ht="30" customHeight="1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188</v>
      </c>
    </row>
    <row r="137" spans="1:17" ht="30" customHeight="1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188</v>
      </c>
    </row>
    <row r="138" spans="1:17" ht="30" customHeight="1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188</v>
      </c>
    </row>
    <row r="139" spans="1:17" ht="30" customHeight="1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188</v>
      </c>
    </row>
    <row r="140" spans="1:17" ht="30" customHeight="1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188</v>
      </c>
    </row>
    <row r="141" spans="1:17" ht="30" customHeight="1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188</v>
      </c>
    </row>
    <row r="142" spans="1:17" ht="30" customHeight="1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188</v>
      </c>
    </row>
    <row r="143" spans="1:17" ht="30" customHeight="1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188</v>
      </c>
    </row>
    <row r="144" spans="1:17" ht="30" customHeight="1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188</v>
      </c>
    </row>
    <row r="145" spans="1:48" ht="30" customHeight="1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188</v>
      </c>
    </row>
    <row r="146" spans="1:48" ht="30" customHeight="1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188</v>
      </c>
    </row>
    <row r="147" spans="1:48" ht="30" customHeight="1">
      <c r="A147" s="16" t="s">
        <v>78</v>
      </c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N147" t="s">
        <v>79</v>
      </c>
    </row>
    <row r="148" spans="1:48" ht="30" customHeight="1">
      <c r="A148" s="16" t="s">
        <v>196</v>
      </c>
      <c r="B148" s="16" t="s">
        <v>52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197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>
      <c r="A149" s="16" t="s">
        <v>198</v>
      </c>
      <c r="B149" s="16" t="s">
        <v>199</v>
      </c>
      <c r="C149" s="16" t="s">
        <v>200</v>
      </c>
      <c r="D149" s="14">
        <v>-381.46499999999997</v>
      </c>
      <c r="E149" s="15"/>
      <c r="F149" s="15"/>
      <c r="G149" s="15"/>
      <c r="H149" s="15"/>
      <c r="I149" s="15"/>
      <c r="J149" s="15"/>
      <c r="K149" s="15"/>
      <c r="L149" s="15"/>
      <c r="M149" s="16" t="s">
        <v>201</v>
      </c>
      <c r="N149" s="2" t="s">
        <v>202</v>
      </c>
      <c r="O149" s="2" t="s">
        <v>52</v>
      </c>
      <c r="P149" s="2" t="s">
        <v>52</v>
      </c>
      <c r="Q149" s="2" t="s">
        <v>197</v>
      </c>
      <c r="R149" s="2" t="s">
        <v>64</v>
      </c>
      <c r="S149" s="2" t="s">
        <v>64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203</v>
      </c>
      <c r="AV149" s="3">
        <v>35</v>
      </c>
    </row>
    <row r="150" spans="1:48" ht="30" customHeight="1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197</v>
      </c>
    </row>
    <row r="151" spans="1:48" ht="30" customHeight="1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197</v>
      </c>
    </row>
    <row r="152" spans="1:48" ht="30" customHeight="1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197</v>
      </c>
    </row>
    <row r="153" spans="1:48" ht="30" customHeight="1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197</v>
      </c>
    </row>
    <row r="154" spans="1:48" ht="30" customHeight="1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197</v>
      </c>
    </row>
    <row r="155" spans="1:48" ht="30" customHeight="1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197</v>
      </c>
    </row>
    <row r="156" spans="1:48" ht="30" customHeight="1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197</v>
      </c>
    </row>
    <row r="157" spans="1:48" ht="30" customHeight="1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197</v>
      </c>
    </row>
    <row r="158" spans="1:48" ht="30" customHeight="1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197</v>
      </c>
    </row>
    <row r="159" spans="1:48" ht="30" customHeight="1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197</v>
      </c>
    </row>
    <row r="160" spans="1:48" ht="30" customHeight="1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197</v>
      </c>
    </row>
    <row r="161" spans="1:48" ht="30" customHeight="1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197</v>
      </c>
    </row>
    <row r="162" spans="1:48" ht="30" customHeight="1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197</v>
      </c>
    </row>
    <row r="163" spans="1:48" ht="30" customHeight="1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197</v>
      </c>
    </row>
    <row r="164" spans="1:48" ht="30" customHeight="1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197</v>
      </c>
    </row>
    <row r="165" spans="1:48" ht="30" customHeight="1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197</v>
      </c>
    </row>
    <row r="166" spans="1:48" ht="30" customHeight="1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197</v>
      </c>
    </row>
    <row r="167" spans="1:48" ht="30" customHeight="1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197</v>
      </c>
    </row>
    <row r="168" spans="1:48" ht="30" customHeight="1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197</v>
      </c>
    </row>
    <row r="169" spans="1:48" ht="30" customHeight="1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197</v>
      </c>
    </row>
    <row r="170" spans="1:48" ht="30" customHeight="1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197</v>
      </c>
    </row>
    <row r="171" spans="1:48" ht="30" customHeight="1">
      <c r="A171" s="16" t="s">
        <v>78</v>
      </c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N171" t="s">
        <v>79</v>
      </c>
    </row>
    <row r="172" spans="1:48" ht="30" customHeight="1">
      <c r="A172" s="16" t="s">
        <v>56</v>
      </c>
      <c r="B172" s="16" t="s">
        <v>52</v>
      </c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3"/>
      <c r="O172" s="3"/>
      <c r="P172" s="3"/>
      <c r="Q172" s="2" t="s">
        <v>206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>
      <c r="A173" s="16" t="s">
        <v>58</v>
      </c>
      <c r="B173" s="16" t="s">
        <v>59</v>
      </c>
      <c r="C173" s="16" t="s">
        <v>60</v>
      </c>
      <c r="D173" s="14">
        <v>52</v>
      </c>
      <c r="E173" s="15"/>
      <c r="F173" s="15"/>
      <c r="G173" s="15"/>
      <c r="H173" s="15"/>
      <c r="I173" s="15"/>
      <c r="J173" s="15"/>
      <c r="K173" s="15"/>
      <c r="L173" s="15"/>
      <c r="M173" s="16" t="s">
        <v>61</v>
      </c>
      <c r="N173" s="2" t="s">
        <v>62</v>
      </c>
      <c r="O173" s="2" t="s">
        <v>52</v>
      </c>
      <c r="P173" s="2" t="s">
        <v>52</v>
      </c>
      <c r="Q173" s="2" t="s">
        <v>206</v>
      </c>
      <c r="R173" s="2" t="s">
        <v>63</v>
      </c>
      <c r="S173" s="2" t="s">
        <v>64</v>
      </c>
      <c r="T173" s="2" t="s">
        <v>64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207</v>
      </c>
      <c r="AV173" s="3">
        <v>123</v>
      </c>
    </row>
    <row r="174" spans="1:48" ht="30" customHeight="1">
      <c r="A174" s="16" t="s">
        <v>66</v>
      </c>
      <c r="B174" s="16" t="s">
        <v>67</v>
      </c>
      <c r="C174" s="16" t="s">
        <v>68</v>
      </c>
      <c r="D174" s="14">
        <v>124</v>
      </c>
      <c r="E174" s="15"/>
      <c r="F174" s="15"/>
      <c r="G174" s="15"/>
      <c r="H174" s="15"/>
      <c r="I174" s="15"/>
      <c r="J174" s="15"/>
      <c r="K174" s="15"/>
      <c r="L174" s="15"/>
      <c r="M174" s="16" t="s">
        <v>69</v>
      </c>
      <c r="N174" s="2" t="s">
        <v>70</v>
      </c>
      <c r="O174" s="2" t="s">
        <v>52</v>
      </c>
      <c r="P174" s="2" t="s">
        <v>52</v>
      </c>
      <c r="Q174" s="2" t="s">
        <v>206</v>
      </c>
      <c r="R174" s="2" t="s">
        <v>63</v>
      </c>
      <c r="S174" s="2" t="s">
        <v>64</v>
      </c>
      <c r="T174" s="2" t="s">
        <v>64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208</v>
      </c>
      <c r="AV174" s="3">
        <v>124</v>
      </c>
    </row>
    <row r="175" spans="1:48" ht="30" customHeight="1">
      <c r="A175" s="16" t="s">
        <v>72</v>
      </c>
      <c r="B175" s="16" t="s">
        <v>73</v>
      </c>
      <c r="C175" s="16" t="s">
        <v>74</v>
      </c>
      <c r="D175" s="14">
        <v>1</v>
      </c>
      <c r="E175" s="15"/>
      <c r="F175" s="15"/>
      <c r="G175" s="15"/>
      <c r="H175" s="15"/>
      <c r="I175" s="15"/>
      <c r="J175" s="15"/>
      <c r="K175" s="15"/>
      <c r="L175" s="15"/>
      <c r="M175" s="16" t="s">
        <v>75</v>
      </c>
      <c r="N175" s="2" t="s">
        <v>76</v>
      </c>
      <c r="O175" s="2" t="s">
        <v>52</v>
      </c>
      <c r="P175" s="2" t="s">
        <v>52</v>
      </c>
      <c r="Q175" s="2" t="s">
        <v>206</v>
      </c>
      <c r="R175" s="2" t="s">
        <v>63</v>
      </c>
      <c r="S175" s="2" t="s">
        <v>64</v>
      </c>
      <c r="T175" s="2" t="s">
        <v>64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209</v>
      </c>
      <c r="AV175" s="3">
        <v>125</v>
      </c>
    </row>
    <row r="176" spans="1:48" ht="30" customHeight="1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 t="s">
        <v>206</v>
      </c>
    </row>
    <row r="177" spans="1:17" ht="30" customHeight="1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206</v>
      </c>
    </row>
    <row r="178" spans="1:17" ht="30" customHeight="1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206</v>
      </c>
    </row>
    <row r="179" spans="1:17" ht="30" customHeight="1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206</v>
      </c>
    </row>
    <row r="180" spans="1:17" ht="30" customHeight="1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206</v>
      </c>
    </row>
    <row r="181" spans="1:17" ht="30" customHeight="1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206</v>
      </c>
    </row>
    <row r="182" spans="1:17" ht="30" customHeight="1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206</v>
      </c>
    </row>
    <row r="183" spans="1:17" ht="30" customHeight="1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206</v>
      </c>
    </row>
    <row r="184" spans="1:17" ht="30" customHeight="1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206</v>
      </c>
    </row>
    <row r="185" spans="1:17" ht="30" customHeight="1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206</v>
      </c>
    </row>
    <row r="186" spans="1:17" ht="30" customHeight="1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206</v>
      </c>
    </row>
    <row r="187" spans="1:17" ht="30" customHeight="1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206</v>
      </c>
    </row>
    <row r="188" spans="1:17" ht="30" customHeight="1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206</v>
      </c>
    </row>
    <row r="189" spans="1:17" ht="30" customHeight="1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206</v>
      </c>
    </row>
    <row r="190" spans="1:17" ht="30" customHeight="1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206</v>
      </c>
    </row>
    <row r="191" spans="1:17" ht="30" customHeight="1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206</v>
      </c>
    </row>
    <row r="192" spans="1:17" ht="30" customHeight="1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206</v>
      </c>
    </row>
    <row r="193" spans="1:48" ht="30" customHeight="1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206</v>
      </c>
    </row>
    <row r="194" spans="1:48" ht="30" customHeight="1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206</v>
      </c>
    </row>
    <row r="195" spans="1:48" ht="30" customHeight="1">
      <c r="A195" s="16" t="s">
        <v>78</v>
      </c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N195" t="s">
        <v>79</v>
      </c>
    </row>
    <row r="196" spans="1:48" ht="30" customHeight="1">
      <c r="A196" s="16" t="s">
        <v>80</v>
      </c>
      <c r="B196" s="16" t="s">
        <v>52</v>
      </c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3"/>
      <c r="O196" s="3"/>
      <c r="P196" s="3"/>
      <c r="Q196" s="2" t="s">
        <v>210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>
      <c r="A197" s="16" t="s">
        <v>82</v>
      </c>
      <c r="B197" s="16" t="s">
        <v>83</v>
      </c>
      <c r="C197" s="16" t="s">
        <v>84</v>
      </c>
      <c r="D197" s="14">
        <v>23</v>
      </c>
      <c r="E197" s="15"/>
      <c r="F197" s="15"/>
      <c r="G197" s="15"/>
      <c r="H197" s="15"/>
      <c r="I197" s="15"/>
      <c r="J197" s="15"/>
      <c r="K197" s="15"/>
      <c r="L197" s="15"/>
      <c r="M197" s="16" t="s">
        <v>85</v>
      </c>
      <c r="N197" s="2" t="s">
        <v>86</v>
      </c>
      <c r="O197" s="2" t="s">
        <v>52</v>
      </c>
      <c r="P197" s="2" t="s">
        <v>52</v>
      </c>
      <c r="Q197" s="2" t="s">
        <v>210</v>
      </c>
      <c r="R197" s="2" t="s">
        <v>63</v>
      </c>
      <c r="S197" s="2" t="s">
        <v>64</v>
      </c>
      <c r="T197" s="2" t="s">
        <v>64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211</v>
      </c>
      <c r="AV197" s="3">
        <v>172</v>
      </c>
    </row>
    <row r="198" spans="1:48" ht="30" customHeight="1">
      <c r="A198" s="16" t="s">
        <v>88</v>
      </c>
      <c r="B198" s="16" t="s">
        <v>89</v>
      </c>
      <c r="C198" s="16" t="s">
        <v>84</v>
      </c>
      <c r="D198" s="14">
        <v>20</v>
      </c>
      <c r="E198" s="15"/>
      <c r="F198" s="15"/>
      <c r="G198" s="15"/>
      <c r="H198" s="15"/>
      <c r="I198" s="15"/>
      <c r="J198" s="15"/>
      <c r="K198" s="15"/>
      <c r="L198" s="15"/>
      <c r="M198" s="16" t="s">
        <v>90</v>
      </c>
      <c r="N198" s="2" t="s">
        <v>91</v>
      </c>
      <c r="O198" s="2" t="s">
        <v>52</v>
      </c>
      <c r="P198" s="2" t="s">
        <v>52</v>
      </c>
      <c r="Q198" s="2" t="s">
        <v>210</v>
      </c>
      <c r="R198" s="2" t="s">
        <v>63</v>
      </c>
      <c r="S198" s="2" t="s">
        <v>64</v>
      </c>
      <c r="T198" s="2" t="s">
        <v>64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212</v>
      </c>
      <c r="AV198" s="3">
        <v>44</v>
      </c>
    </row>
    <row r="199" spans="1:48" ht="30" customHeight="1">
      <c r="A199" s="16" t="s">
        <v>93</v>
      </c>
      <c r="B199" s="16" t="s">
        <v>94</v>
      </c>
      <c r="C199" s="16" t="s">
        <v>84</v>
      </c>
      <c r="D199" s="14">
        <v>7</v>
      </c>
      <c r="E199" s="15"/>
      <c r="F199" s="15"/>
      <c r="G199" s="15"/>
      <c r="H199" s="15"/>
      <c r="I199" s="15"/>
      <c r="J199" s="15"/>
      <c r="K199" s="15"/>
      <c r="L199" s="15"/>
      <c r="M199" s="16" t="s">
        <v>95</v>
      </c>
      <c r="N199" s="2" t="s">
        <v>96</v>
      </c>
      <c r="O199" s="2" t="s">
        <v>52</v>
      </c>
      <c r="P199" s="2" t="s">
        <v>52</v>
      </c>
      <c r="Q199" s="2" t="s">
        <v>210</v>
      </c>
      <c r="R199" s="2" t="s">
        <v>63</v>
      </c>
      <c r="S199" s="2" t="s">
        <v>64</v>
      </c>
      <c r="T199" s="2" t="s">
        <v>64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213</v>
      </c>
      <c r="AV199" s="3">
        <v>45</v>
      </c>
    </row>
    <row r="200" spans="1:48" ht="30" customHeight="1">
      <c r="A200" s="16" t="s">
        <v>214</v>
      </c>
      <c r="B200" s="16" t="s">
        <v>94</v>
      </c>
      <c r="C200" s="16" t="s">
        <v>84</v>
      </c>
      <c r="D200" s="14">
        <v>144</v>
      </c>
      <c r="E200" s="15"/>
      <c r="F200" s="15"/>
      <c r="G200" s="15"/>
      <c r="H200" s="15"/>
      <c r="I200" s="15"/>
      <c r="J200" s="15"/>
      <c r="K200" s="15"/>
      <c r="L200" s="15"/>
      <c r="M200" s="16" t="s">
        <v>215</v>
      </c>
      <c r="N200" s="2" t="s">
        <v>216</v>
      </c>
      <c r="O200" s="2" t="s">
        <v>52</v>
      </c>
      <c r="P200" s="2" t="s">
        <v>52</v>
      </c>
      <c r="Q200" s="2" t="s">
        <v>210</v>
      </c>
      <c r="R200" s="2" t="s">
        <v>63</v>
      </c>
      <c r="S200" s="2" t="s">
        <v>64</v>
      </c>
      <c r="T200" s="2" t="s">
        <v>64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217</v>
      </c>
      <c r="AV200" s="3">
        <v>46</v>
      </c>
    </row>
    <row r="201" spans="1:48" ht="30" customHeight="1">
      <c r="A201" s="16" t="s">
        <v>218</v>
      </c>
      <c r="B201" s="16" t="s">
        <v>94</v>
      </c>
      <c r="C201" s="16" t="s">
        <v>84</v>
      </c>
      <c r="D201" s="14">
        <v>6</v>
      </c>
      <c r="E201" s="15"/>
      <c r="F201" s="15"/>
      <c r="G201" s="15"/>
      <c r="H201" s="15"/>
      <c r="I201" s="15"/>
      <c r="J201" s="15"/>
      <c r="K201" s="15"/>
      <c r="L201" s="15"/>
      <c r="M201" s="16" t="s">
        <v>219</v>
      </c>
      <c r="N201" s="2" t="s">
        <v>220</v>
      </c>
      <c r="O201" s="2" t="s">
        <v>52</v>
      </c>
      <c r="P201" s="2" t="s">
        <v>52</v>
      </c>
      <c r="Q201" s="2" t="s">
        <v>210</v>
      </c>
      <c r="R201" s="2" t="s">
        <v>63</v>
      </c>
      <c r="S201" s="2" t="s">
        <v>64</v>
      </c>
      <c r="T201" s="2" t="s">
        <v>64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221</v>
      </c>
      <c r="AV201" s="3">
        <v>47</v>
      </c>
    </row>
    <row r="202" spans="1:48" ht="30" customHeight="1">
      <c r="A202" s="16" t="s">
        <v>98</v>
      </c>
      <c r="B202" s="16" t="s">
        <v>94</v>
      </c>
      <c r="C202" s="16" t="s">
        <v>84</v>
      </c>
      <c r="D202" s="14">
        <v>3</v>
      </c>
      <c r="E202" s="15"/>
      <c r="F202" s="15"/>
      <c r="G202" s="15"/>
      <c r="H202" s="15"/>
      <c r="I202" s="15"/>
      <c r="J202" s="15"/>
      <c r="K202" s="15"/>
      <c r="L202" s="15"/>
      <c r="M202" s="16" t="s">
        <v>99</v>
      </c>
      <c r="N202" s="2" t="s">
        <v>100</v>
      </c>
      <c r="O202" s="2" t="s">
        <v>52</v>
      </c>
      <c r="P202" s="2" t="s">
        <v>52</v>
      </c>
      <c r="Q202" s="2" t="s">
        <v>210</v>
      </c>
      <c r="R202" s="2" t="s">
        <v>63</v>
      </c>
      <c r="S202" s="2" t="s">
        <v>64</v>
      </c>
      <c r="T202" s="2" t="s">
        <v>64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222</v>
      </c>
      <c r="AV202" s="3">
        <v>48</v>
      </c>
    </row>
    <row r="203" spans="1:48" ht="30" customHeight="1">
      <c r="A203" s="16" t="s">
        <v>102</v>
      </c>
      <c r="B203" s="16" t="s">
        <v>103</v>
      </c>
      <c r="C203" s="16" t="s">
        <v>104</v>
      </c>
      <c r="D203" s="14">
        <v>112.56</v>
      </c>
      <c r="E203" s="15"/>
      <c r="F203" s="15"/>
      <c r="G203" s="15"/>
      <c r="H203" s="15"/>
      <c r="I203" s="15"/>
      <c r="J203" s="15"/>
      <c r="K203" s="15"/>
      <c r="L203" s="15"/>
      <c r="M203" s="16" t="s">
        <v>105</v>
      </c>
      <c r="N203" s="2" t="s">
        <v>106</v>
      </c>
      <c r="O203" s="2" t="s">
        <v>52</v>
      </c>
      <c r="P203" s="2" t="s">
        <v>52</v>
      </c>
      <c r="Q203" s="2" t="s">
        <v>210</v>
      </c>
      <c r="R203" s="2" t="s">
        <v>63</v>
      </c>
      <c r="S203" s="2" t="s">
        <v>64</v>
      </c>
      <c r="T203" s="2" t="s">
        <v>64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52</v>
      </c>
      <c r="AS203" s="2" t="s">
        <v>52</v>
      </c>
      <c r="AT203" s="3"/>
      <c r="AU203" s="2" t="s">
        <v>223</v>
      </c>
      <c r="AV203" s="3">
        <v>176</v>
      </c>
    </row>
    <row r="204" spans="1:48" ht="30" customHeight="1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210</v>
      </c>
    </row>
    <row r="205" spans="1:48" ht="30" customHeight="1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210</v>
      </c>
    </row>
    <row r="206" spans="1:48" ht="30" customHeight="1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210</v>
      </c>
    </row>
    <row r="207" spans="1:48" ht="30" customHeight="1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210</v>
      </c>
    </row>
    <row r="208" spans="1:48" ht="30" customHeight="1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210</v>
      </c>
    </row>
    <row r="209" spans="1:48" ht="30" customHeight="1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210</v>
      </c>
    </row>
    <row r="210" spans="1:48" ht="30" customHeight="1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210</v>
      </c>
    </row>
    <row r="211" spans="1:48" ht="30" customHeight="1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 t="s">
        <v>210</v>
      </c>
    </row>
    <row r="212" spans="1:48" ht="30" customHeight="1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 t="s">
        <v>210</v>
      </c>
    </row>
    <row r="213" spans="1:48" ht="30" customHeight="1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210</v>
      </c>
    </row>
    <row r="214" spans="1:48" ht="30" customHeight="1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210</v>
      </c>
    </row>
    <row r="215" spans="1:48" ht="30" customHeight="1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210</v>
      </c>
    </row>
    <row r="216" spans="1:48" ht="30" customHeight="1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210</v>
      </c>
    </row>
    <row r="217" spans="1:48" ht="30" customHeight="1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210</v>
      </c>
    </row>
    <row r="218" spans="1:48" ht="30" customHeight="1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210</v>
      </c>
    </row>
    <row r="219" spans="1:48" ht="30" customHeight="1">
      <c r="A219" s="16" t="s">
        <v>78</v>
      </c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N219" t="s">
        <v>79</v>
      </c>
    </row>
    <row r="220" spans="1:48" ht="30" customHeight="1">
      <c r="A220" s="16" t="s">
        <v>136</v>
      </c>
      <c r="B220" s="16" t="s">
        <v>52</v>
      </c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N220" s="3"/>
      <c r="O220" s="3"/>
      <c r="P220" s="3"/>
      <c r="Q220" s="2" t="s">
        <v>224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>
      <c r="A221" s="16" t="s">
        <v>138</v>
      </c>
      <c r="B221" s="16" t="s">
        <v>139</v>
      </c>
      <c r="C221" s="16" t="s">
        <v>60</v>
      </c>
      <c r="D221" s="14">
        <v>96</v>
      </c>
      <c r="E221" s="15"/>
      <c r="F221" s="15"/>
      <c r="G221" s="15"/>
      <c r="H221" s="15"/>
      <c r="I221" s="15"/>
      <c r="J221" s="15"/>
      <c r="K221" s="15"/>
      <c r="L221" s="15"/>
      <c r="M221" s="16" t="s">
        <v>140</v>
      </c>
      <c r="N221" s="2" t="s">
        <v>141</v>
      </c>
      <c r="O221" s="2" t="s">
        <v>52</v>
      </c>
      <c r="P221" s="2" t="s">
        <v>52</v>
      </c>
      <c r="Q221" s="2" t="s">
        <v>224</v>
      </c>
      <c r="R221" s="2" t="s">
        <v>63</v>
      </c>
      <c r="S221" s="2" t="s">
        <v>64</v>
      </c>
      <c r="T221" s="2" t="s">
        <v>64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225</v>
      </c>
      <c r="AV221" s="3">
        <v>126</v>
      </c>
    </row>
    <row r="222" spans="1:48" ht="30" customHeight="1">
      <c r="A222" s="16" t="s">
        <v>143</v>
      </c>
      <c r="B222" s="16" t="s">
        <v>144</v>
      </c>
      <c r="C222" s="16" t="s">
        <v>68</v>
      </c>
      <c r="D222" s="14">
        <v>52</v>
      </c>
      <c r="E222" s="15"/>
      <c r="F222" s="15"/>
      <c r="G222" s="15"/>
      <c r="H222" s="15"/>
      <c r="I222" s="15"/>
      <c r="J222" s="15"/>
      <c r="K222" s="15"/>
      <c r="L222" s="15"/>
      <c r="M222" s="16" t="s">
        <v>145</v>
      </c>
      <c r="N222" s="2" t="s">
        <v>146</v>
      </c>
      <c r="O222" s="2" t="s">
        <v>52</v>
      </c>
      <c r="P222" s="2" t="s">
        <v>52</v>
      </c>
      <c r="Q222" s="2" t="s">
        <v>224</v>
      </c>
      <c r="R222" s="2" t="s">
        <v>63</v>
      </c>
      <c r="S222" s="2" t="s">
        <v>64</v>
      </c>
      <c r="T222" s="2" t="s">
        <v>64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226</v>
      </c>
      <c r="AV222" s="3">
        <v>127</v>
      </c>
    </row>
    <row r="223" spans="1:48" ht="30" customHeight="1">
      <c r="A223" s="16" t="s">
        <v>148</v>
      </c>
      <c r="B223" s="16" t="s">
        <v>149</v>
      </c>
      <c r="C223" s="16" t="s">
        <v>117</v>
      </c>
      <c r="D223" s="14">
        <v>2</v>
      </c>
      <c r="E223" s="15"/>
      <c r="F223" s="15"/>
      <c r="G223" s="15"/>
      <c r="H223" s="15"/>
      <c r="I223" s="15"/>
      <c r="J223" s="15"/>
      <c r="K223" s="15"/>
      <c r="L223" s="15"/>
      <c r="M223" s="16" t="s">
        <v>150</v>
      </c>
      <c r="N223" s="2" t="s">
        <v>151</v>
      </c>
      <c r="O223" s="2" t="s">
        <v>52</v>
      </c>
      <c r="P223" s="2" t="s">
        <v>52</v>
      </c>
      <c r="Q223" s="2" t="s">
        <v>224</v>
      </c>
      <c r="R223" s="2" t="s">
        <v>64</v>
      </c>
      <c r="S223" s="2" t="s">
        <v>64</v>
      </c>
      <c r="T223" s="2" t="s">
        <v>63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227</v>
      </c>
      <c r="AV223" s="3">
        <v>128</v>
      </c>
    </row>
    <row r="224" spans="1:48" ht="30" customHeight="1">
      <c r="A224" s="16" t="s">
        <v>153</v>
      </c>
      <c r="B224" s="16" t="s">
        <v>154</v>
      </c>
      <c r="C224" s="16" t="s">
        <v>155</v>
      </c>
      <c r="D224" s="14">
        <v>20</v>
      </c>
      <c r="E224" s="15"/>
      <c r="F224" s="15"/>
      <c r="G224" s="15"/>
      <c r="H224" s="15"/>
      <c r="I224" s="15"/>
      <c r="J224" s="15"/>
      <c r="K224" s="15"/>
      <c r="L224" s="15"/>
      <c r="M224" s="16" t="s">
        <v>156</v>
      </c>
      <c r="N224" s="2" t="s">
        <v>157</v>
      </c>
      <c r="O224" s="2" t="s">
        <v>52</v>
      </c>
      <c r="P224" s="2" t="s">
        <v>52</v>
      </c>
      <c r="Q224" s="2" t="s">
        <v>224</v>
      </c>
      <c r="R224" s="2" t="s">
        <v>63</v>
      </c>
      <c r="S224" s="2" t="s">
        <v>64</v>
      </c>
      <c r="T224" s="2" t="s">
        <v>64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228</v>
      </c>
      <c r="AV224" s="3">
        <v>175</v>
      </c>
    </row>
    <row r="225" spans="1:17" ht="30" customHeight="1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224</v>
      </c>
    </row>
    <row r="226" spans="1:17" ht="30" customHeight="1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224</v>
      </c>
    </row>
    <row r="227" spans="1:17" ht="30" customHeight="1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224</v>
      </c>
    </row>
    <row r="228" spans="1:17" ht="30" customHeight="1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224</v>
      </c>
    </row>
    <row r="229" spans="1:17" ht="30" customHeight="1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224</v>
      </c>
    </row>
    <row r="230" spans="1:17" ht="30" customHeight="1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224</v>
      </c>
    </row>
    <row r="231" spans="1:17" ht="30" customHeight="1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224</v>
      </c>
    </row>
    <row r="232" spans="1:17" ht="30" customHeight="1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224</v>
      </c>
    </row>
    <row r="233" spans="1:17" ht="30" customHeight="1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224</v>
      </c>
    </row>
    <row r="234" spans="1:17" ht="30" customHeight="1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224</v>
      </c>
    </row>
    <row r="235" spans="1:17" ht="30" customHeight="1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224</v>
      </c>
    </row>
    <row r="236" spans="1:17" ht="30" customHeight="1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224</v>
      </c>
    </row>
    <row r="237" spans="1:17" ht="30" customHeight="1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 t="s">
        <v>224</v>
      </c>
    </row>
    <row r="238" spans="1:17" ht="30" customHeight="1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 t="s">
        <v>224</v>
      </c>
    </row>
    <row r="239" spans="1:17" ht="30" customHeight="1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 t="s">
        <v>224</v>
      </c>
    </row>
    <row r="240" spans="1:17" ht="30" customHeight="1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 t="s">
        <v>224</v>
      </c>
    </row>
    <row r="241" spans="1:48" ht="30" customHeight="1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 t="s">
        <v>224</v>
      </c>
    </row>
    <row r="242" spans="1:48" ht="30" customHeight="1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 t="s">
        <v>224</v>
      </c>
    </row>
    <row r="243" spans="1:48" ht="30" customHeight="1">
      <c r="A243" s="16" t="s">
        <v>78</v>
      </c>
      <c r="B243" s="14"/>
      <c r="C243" s="14"/>
      <c r="D243" s="14"/>
      <c r="E243" s="15"/>
      <c r="F243" s="15"/>
      <c r="G243" s="15"/>
      <c r="H243" s="15"/>
      <c r="I243" s="15"/>
      <c r="J243" s="15"/>
      <c r="K243" s="15"/>
      <c r="L243" s="15"/>
      <c r="M243" s="14"/>
      <c r="N243" t="s">
        <v>79</v>
      </c>
    </row>
    <row r="244" spans="1:48" ht="30" customHeight="1">
      <c r="A244" s="16" t="s">
        <v>159</v>
      </c>
      <c r="B244" s="16" t="s">
        <v>52</v>
      </c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N244" s="3"/>
      <c r="O244" s="3"/>
      <c r="P244" s="3"/>
      <c r="Q244" s="2" t="s">
        <v>229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>
      <c r="A245" s="16" t="s">
        <v>161</v>
      </c>
      <c r="B245" s="16" t="s">
        <v>162</v>
      </c>
      <c r="C245" s="16" t="s">
        <v>84</v>
      </c>
      <c r="D245" s="14">
        <v>5</v>
      </c>
      <c r="E245" s="15"/>
      <c r="F245" s="15"/>
      <c r="G245" s="15"/>
      <c r="H245" s="15"/>
      <c r="I245" s="15"/>
      <c r="J245" s="15"/>
      <c r="K245" s="15"/>
      <c r="L245" s="15"/>
      <c r="M245" s="16" t="s">
        <v>163</v>
      </c>
      <c r="N245" s="2" t="s">
        <v>164</v>
      </c>
      <c r="O245" s="2" t="s">
        <v>52</v>
      </c>
      <c r="P245" s="2" t="s">
        <v>52</v>
      </c>
      <c r="Q245" s="2" t="s">
        <v>229</v>
      </c>
      <c r="R245" s="2" t="s">
        <v>64</v>
      </c>
      <c r="S245" s="2" t="s">
        <v>64</v>
      </c>
      <c r="T245" s="2" t="s">
        <v>63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230</v>
      </c>
      <c r="AV245" s="3">
        <v>166</v>
      </c>
    </row>
    <row r="246" spans="1:48" ht="30" customHeight="1">
      <c r="A246" s="16" t="s">
        <v>166</v>
      </c>
      <c r="B246" s="16" t="s">
        <v>167</v>
      </c>
      <c r="C246" s="16" t="s">
        <v>84</v>
      </c>
      <c r="D246" s="14">
        <v>16</v>
      </c>
      <c r="E246" s="15"/>
      <c r="F246" s="15"/>
      <c r="G246" s="15"/>
      <c r="H246" s="15"/>
      <c r="I246" s="15"/>
      <c r="J246" s="15"/>
      <c r="K246" s="15"/>
      <c r="L246" s="15"/>
      <c r="M246" s="16" t="s">
        <v>168</v>
      </c>
      <c r="N246" s="2" t="s">
        <v>169</v>
      </c>
      <c r="O246" s="2" t="s">
        <v>52</v>
      </c>
      <c r="P246" s="2" t="s">
        <v>52</v>
      </c>
      <c r="Q246" s="2" t="s">
        <v>229</v>
      </c>
      <c r="R246" s="2" t="s">
        <v>64</v>
      </c>
      <c r="S246" s="2" t="s">
        <v>64</v>
      </c>
      <c r="T246" s="2" t="s">
        <v>63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231</v>
      </c>
      <c r="AV246" s="3">
        <v>167</v>
      </c>
    </row>
    <row r="247" spans="1:48" ht="30" customHeight="1">
      <c r="A247" s="16" t="s">
        <v>171</v>
      </c>
      <c r="B247" s="16" t="s">
        <v>172</v>
      </c>
      <c r="C247" s="16" t="s">
        <v>84</v>
      </c>
      <c r="D247" s="14">
        <v>5</v>
      </c>
      <c r="E247" s="15"/>
      <c r="F247" s="15"/>
      <c r="G247" s="15"/>
      <c r="H247" s="15"/>
      <c r="I247" s="15"/>
      <c r="J247" s="15"/>
      <c r="K247" s="15"/>
      <c r="L247" s="15"/>
      <c r="M247" s="16" t="s">
        <v>173</v>
      </c>
      <c r="N247" s="2" t="s">
        <v>174</v>
      </c>
      <c r="O247" s="2" t="s">
        <v>52</v>
      </c>
      <c r="P247" s="2" t="s">
        <v>52</v>
      </c>
      <c r="Q247" s="2" t="s">
        <v>229</v>
      </c>
      <c r="R247" s="2" t="s">
        <v>64</v>
      </c>
      <c r="S247" s="2" t="s">
        <v>64</v>
      </c>
      <c r="T247" s="2" t="s">
        <v>63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232</v>
      </c>
      <c r="AV247" s="3">
        <v>168</v>
      </c>
    </row>
    <row r="248" spans="1:48" ht="30" customHeight="1">
      <c r="A248" s="16" t="s">
        <v>176</v>
      </c>
      <c r="B248" s="16" t="s">
        <v>177</v>
      </c>
      <c r="C248" s="16" t="s">
        <v>178</v>
      </c>
      <c r="D248" s="14">
        <v>5</v>
      </c>
      <c r="E248" s="15"/>
      <c r="F248" s="15"/>
      <c r="G248" s="15"/>
      <c r="H248" s="15"/>
      <c r="I248" s="15"/>
      <c r="J248" s="15"/>
      <c r="K248" s="15"/>
      <c r="L248" s="15"/>
      <c r="M248" s="16" t="s">
        <v>179</v>
      </c>
      <c r="N248" s="2" t="s">
        <v>180</v>
      </c>
      <c r="O248" s="2" t="s">
        <v>52</v>
      </c>
      <c r="P248" s="2" t="s">
        <v>52</v>
      </c>
      <c r="Q248" s="2" t="s">
        <v>229</v>
      </c>
      <c r="R248" s="2" t="s">
        <v>64</v>
      </c>
      <c r="S248" s="2" t="s">
        <v>64</v>
      </c>
      <c r="T248" s="2" t="s">
        <v>63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233</v>
      </c>
      <c r="AV248" s="3">
        <v>169</v>
      </c>
    </row>
    <row r="249" spans="1:48" ht="30" customHeight="1">
      <c r="A249" s="16" t="s">
        <v>182</v>
      </c>
      <c r="B249" s="16" t="s">
        <v>183</v>
      </c>
      <c r="C249" s="16" t="s">
        <v>178</v>
      </c>
      <c r="D249" s="14">
        <v>5</v>
      </c>
      <c r="E249" s="15"/>
      <c r="F249" s="15"/>
      <c r="G249" s="15"/>
      <c r="H249" s="15"/>
      <c r="I249" s="15"/>
      <c r="J249" s="15"/>
      <c r="K249" s="15"/>
      <c r="L249" s="15"/>
      <c r="M249" s="16" t="s">
        <v>184</v>
      </c>
      <c r="N249" s="2" t="s">
        <v>185</v>
      </c>
      <c r="O249" s="2" t="s">
        <v>52</v>
      </c>
      <c r="P249" s="2" t="s">
        <v>52</v>
      </c>
      <c r="Q249" s="2" t="s">
        <v>229</v>
      </c>
      <c r="R249" s="2" t="s">
        <v>64</v>
      </c>
      <c r="S249" s="2" t="s">
        <v>63</v>
      </c>
      <c r="T249" s="2" t="s">
        <v>64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234</v>
      </c>
      <c r="AV249" s="3">
        <v>170</v>
      </c>
    </row>
    <row r="250" spans="1:48" ht="30" customHeight="1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229</v>
      </c>
    </row>
    <row r="251" spans="1:48" ht="30" customHeight="1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229</v>
      </c>
    </row>
    <row r="252" spans="1:48" ht="30" customHeight="1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229</v>
      </c>
    </row>
    <row r="253" spans="1:48" ht="30" customHeight="1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229</v>
      </c>
    </row>
    <row r="254" spans="1:48" ht="30" customHeight="1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229</v>
      </c>
    </row>
    <row r="255" spans="1:48" ht="30" customHeight="1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229</v>
      </c>
    </row>
    <row r="256" spans="1:48" ht="30" customHeight="1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229</v>
      </c>
    </row>
    <row r="257" spans="1:48" ht="30" customHeight="1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229</v>
      </c>
    </row>
    <row r="258" spans="1:48" ht="30" customHeight="1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229</v>
      </c>
    </row>
    <row r="259" spans="1:48" ht="30" customHeight="1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229</v>
      </c>
    </row>
    <row r="260" spans="1:48" ht="30" customHeight="1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229</v>
      </c>
    </row>
    <row r="261" spans="1:48" ht="30" customHeight="1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229</v>
      </c>
    </row>
    <row r="262" spans="1:48" ht="30" customHeight="1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229</v>
      </c>
    </row>
    <row r="263" spans="1:48" ht="30" customHeight="1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 t="s">
        <v>229</v>
      </c>
    </row>
    <row r="264" spans="1:48" ht="30" customHeight="1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229</v>
      </c>
    </row>
    <row r="265" spans="1:48" ht="30" customHeight="1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229</v>
      </c>
    </row>
    <row r="266" spans="1:48" ht="30" customHeight="1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229</v>
      </c>
    </row>
    <row r="267" spans="1:48" ht="30" customHeight="1">
      <c r="A267" s="16" t="s">
        <v>78</v>
      </c>
      <c r="B267" s="14"/>
      <c r="C267" s="14"/>
      <c r="D267" s="14"/>
      <c r="E267" s="15"/>
      <c r="F267" s="15"/>
      <c r="G267" s="15"/>
      <c r="H267" s="15"/>
      <c r="I267" s="15"/>
      <c r="J267" s="15"/>
      <c r="K267" s="15"/>
      <c r="L267" s="15"/>
      <c r="M267" s="14"/>
      <c r="N267" t="s">
        <v>79</v>
      </c>
    </row>
    <row r="268" spans="1:48" ht="30" customHeight="1">
      <c r="A268" s="16" t="s">
        <v>187</v>
      </c>
      <c r="B268" s="16" t="s">
        <v>52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3"/>
      <c r="O268" s="3"/>
      <c r="P268" s="3"/>
      <c r="Q268" s="2" t="s">
        <v>235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>
      <c r="A269" s="16" t="s">
        <v>190</v>
      </c>
      <c r="B269" s="16" t="s">
        <v>191</v>
      </c>
      <c r="C269" s="16" t="s">
        <v>192</v>
      </c>
      <c r="D269" s="14">
        <v>1</v>
      </c>
      <c r="E269" s="15"/>
      <c r="F269" s="15"/>
      <c r="G269" s="15"/>
      <c r="H269" s="15"/>
      <c r="I269" s="15"/>
      <c r="J269" s="15"/>
      <c r="K269" s="15"/>
      <c r="L269" s="15"/>
      <c r="M269" s="16" t="s">
        <v>193</v>
      </c>
      <c r="N269" s="2" t="s">
        <v>194</v>
      </c>
      <c r="O269" s="2" t="s">
        <v>52</v>
      </c>
      <c r="P269" s="2" t="s">
        <v>52</v>
      </c>
      <c r="Q269" s="2" t="s">
        <v>235</v>
      </c>
      <c r="R269" s="2" t="s">
        <v>64</v>
      </c>
      <c r="S269" s="2" t="s">
        <v>64</v>
      </c>
      <c r="T269" s="2" t="s">
        <v>63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236</v>
      </c>
      <c r="AV269" s="3">
        <v>130</v>
      </c>
    </row>
    <row r="270" spans="1:48" ht="30" customHeight="1">
      <c r="A270" s="14"/>
      <c r="B270" s="14"/>
      <c r="C270" s="14"/>
      <c r="D270" s="14"/>
      <c r="E270" s="15"/>
      <c r="F270" s="15"/>
      <c r="G270" s="15"/>
      <c r="H270" s="15"/>
      <c r="I270" s="15"/>
      <c r="J270" s="15"/>
      <c r="K270" s="15"/>
      <c r="L270" s="15"/>
      <c r="M270" s="14"/>
      <c r="Q270" s="1" t="s">
        <v>235</v>
      </c>
    </row>
    <row r="271" spans="1:48" ht="30" customHeight="1">
      <c r="A271" s="14"/>
      <c r="B271" s="14"/>
      <c r="C271" s="14"/>
      <c r="D271" s="14"/>
      <c r="E271" s="15"/>
      <c r="F271" s="15"/>
      <c r="G271" s="15"/>
      <c r="H271" s="15"/>
      <c r="I271" s="15"/>
      <c r="J271" s="15"/>
      <c r="K271" s="15"/>
      <c r="L271" s="15"/>
      <c r="M271" s="14"/>
      <c r="Q271" s="1" t="s">
        <v>235</v>
      </c>
    </row>
    <row r="272" spans="1:48" ht="30" customHeight="1">
      <c r="A272" s="14"/>
      <c r="B272" s="14"/>
      <c r="C272" s="14"/>
      <c r="D272" s="14"/>
      <c r="E272" s="15"/>
      <c r="F272" s="15"/>
      <c r="G272" s="15"/>
      <c r="H272" s="15"/>
      <c r="I272" s="15"/>
      <c r="J272" s="15"/>
      <c r="K272" s="15"/>
      <c r="L272" s="15"/>
      <c r="M272" s="14"/>
      <c r="Q272" s="1" t="s">
        <v>235</v>
      </c>
    </row>
    <row r="273" spans="1:17" ht="30" customHeight="1">
      <c r="A273" s="14"/>
      <c r="B273" s="14"/>
      <c r="C273" s="14"/>
      <c r="D273" s="14"/>
      <c r="E273" s="15"/>
      <c r="F273" s="15"/>
      <c r="G273" s="15"/>
      <c r="H273" s="15"/>
      <c r="I273" s="15"/>
      <c r="J273" s="15"/>
      <c r="K273" s="15"/>
      <c r="L273" s="15"/>
      <c r="M273" s="14"/>
      <c r="Q273" s="1" t="s">
        <v>235</v>
      </c>
    </row>
    <row r="274" spans="1:17" ht="30" customHeight="1">
      <c r="A274" s="14"/>
      <c r="B274" s="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4"/>
      <c r="Q274" s="1" t="s">
        <v>235</v>
      </c>
    </row>
    <row r="275" spans="1:17" ht="30" customHeight="1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1" t="s">
        <v>235</v>
      </c>
    </row>
    <row r="276" spans="1:17" ht="30" customHeight="1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1" t="s">
        <v>235</v>
      </c>
    </row>
    <row r="277" spans="1:17" ht="30" customHeight="1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1" t="s">
        <v>235</v>
      </c>
    </row>
    <row r="278" spans="1:17" ht="30" customHeight="1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1" t="s">
        <v>235</v>
      </c>
    </row>
    <row r="279" spans="1:17" ht="30" customHeight="1">
      <c r="A279" s="14"/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Q279" s="1" t="s">
        <v>235</v>
      </c>
    </row>
    <row r="280" spans="1:17" ht="30" customHeight="1">
      <c r="A280" s="14"/>
      <c r="B280" s="14"/>
      <c r="C280" s="14"/>
      <c r="D280" s="14"/>
      <c r="E280" s="15"/>
      <c r="F280" s="15"/>
      <c r="G280" s="15"/>
      <c r="H280" s="15"/>
      <c r="I280" s="15"/>
      <c r="J280" s="15"/>
      <c r="K280" s="15"/>
      <c r="L280" s="15"/>
      <c r="M280" s="14"/>
      <c r="Q280" s="1" t="s">
        <v>235</v>
      </c>
    </row>
    <row r="281" spans="1:17" ht="30" customHeight="1">
      <c r="A281" s="14"/>
      <c r="B281" s="14"/>
      <c r="C281" s="14"/>
      <c r="D281" s="14"/>
      <c r="E281" s="15"/>
      <c r="F281" s="15"/>
      <c r="G281" s="15"/>
      <c r="H281" s="15"/>
      <c r="I281" s="15"/>
      <c r="J281" s="15"/>
      <c r="K281" s="15"/>
      <c r="L281" s="15"/>
      <c r="M281" s="14"/>
      <c r="Q281" s="1" t="s">
        <v>235</v>
      </c>
    </row>
    <row r="282" spans="1:17" ht="30" customHeight="1">
      <c r="A282" s="14"/>
      <c r="B282" s="14"/>
      <c r="C282" s="14"/>
      <c r="D282" s="14"/>
      <c r="E282" s="15"/>
      <c r="F282" s="15"/>
      <c r="G282" s="15"/>
      <c r="H282" s="15"/>
      <c r="I282" s="15"/>
      <c r="J282" s="15"/>
      <c r="K282" s="15"/>
      <c r="L282" s="15"/>
      <c r="M282" s="14"/>
      <c r="Q282" s="1" t="s">
        <v>235</v>
      </c>
    </row>
    <row r="283" spans="1:17" ht="30" customHeight="1">
      <c r="A283" s="14"/>
      <c r="B283" s="14"/>
      <c r="C283" s="14"/>
      <c r="D283" s="14"/>
      <c r="E283" s="15"/>
      <c r="F283" s="15"/>
      <c r="G283" s="15"/>
      <c r="H283" s="15"/>
      <c r="I283" s="15"/>
      <c r="J283" s="15"/>
      <c r="K283" s="15"/>
      <c r="L283" s="15"/>
      <c r="M283" s="14"/>
      <c r="Q283" s="1" t="s">
        <v>235</v>
      </c>
    </row>
    <row r="284" spans="1:17" ht="30" customHeight="1">
      <c r="A284" s="14"/>
      <c r="B284" s="14"/>
      <c r="C284" s="14"/>
      <c r="D284" s="14"/>
      <c r="E284" s="15"/>
      <c r="F284" s="15"/>
      <c r="G284" s="15"/>
      <c r="H284" s="15"/>
      <c r="I284" s="15"/>
      <c r="J284" s="15"/>
      <c r="K284" s="15"/>
      <c r="L284" s="15"/>
      <c r="M284" s="14"/>
      <c r="Q284" s="1" t="s">
        <v>235</v>
      </c>
    </row>
    <row r="285" spans="1:17" ht="30" customHeight="1">
      <c r="A285" s="14"/>
      <c r="B285" s="14"/>
      <c r="C285" s="14"/>
      <c r="D285" s="14"/>
      <c r="E285" s="15"/>
      <c r="F285" s="15"/>
      <c r="G285" s="15"/>
      <c r="H285" s="15"/>
      <c r="I285" s="15"/>
      <c r="J285" s="15"/>
      <c r="K285" s="15"/>
      <c r="L285" s="15"/>
      <c r="M285" s="14"/>
      <c r="Q285" s="1" t="s">
        <v>235</v>
      </c>
    </row>
    <row r="286" spans="1:17" ht="30" customHeight="1">
      <c r="A286" s="14"/>
      <c r="B286" s="14"/>
      <c r="C286" s="14"/>
      <c r="D286" s="14"/>
      <c r="E286" s="15"/>
      <c r="F286" s="15"/>
      <c r="G286" s="15"/>
      <c r="H286" s="15"/>
      <c r="I286" s="15"/>
      <c r="J286" s="15"/>
      <c r="K286" s="15"/>
      <c r="L286" s="15"/>
      <c r="M286" s="14"/>
      <c r="Q286" s="1" t="s">
        <v>235</v>
      </c>
    </row>
    <row r="287" spans="1:17" ht="30" customHeight="1">
      <c r="A287" s="14"/>
      <c r="B287" s="14"/>
      <c r="C287" s="14"/>
      <c r="D287" s="14"/>
      <c r="E287" s="15"/>
      <c r="F287" s="15"/>
      <c r="G287" s="15"/>
      <c r="H287" s="15"/>
      <c r="I287" s="15"/>
      <c r="J287" s="15"/>
      <c r="K287" s="15"/>
      <c r="L287" s="15"/>
      <c r="M287" s="14"/>
      <c r="Q287" s="1" t="s">
        <v>235</v>
      </c>
    </row>
    <row r="288" spans="1:17" ht="30" customHeight="1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 t="s">
        <v>235</v>
      </c>
    </row>
    <row r="289" spans="1:48" ht="30" customHeight="1">
      <c r="A289" s="14"/>
      <c r="B289" s="14"/>
      <c r="C289" s="14"/>
      <c r="D289" s="14"/>
      <c r="E289" s="15"/>
      <c r="F289" s="15"/>
      <c r="G289" s="15"/>
      <c r="H289" s="15"/>
      <c r="I289" s="15"/>
      <c r="J289" s="15"/>
      <c r="K289" s="15"/>
      <c r="L289" s="15"/>
      <c r="M289" s="14"/>
      <c r="Q289" s="1" t="s">
        <v>235</v>
      </c>
    </row>
    <row r="290" spans="1:48" ht="30" customHeight="1">
      <c r="A290" s="14"/>
      <c r="B290" s="14"/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Q290" s="1" t="s">
        <v>235</v>
      </c>
    </row>
    <row r="291" spans="1:48" ht="30" customHeight="1">
      <c r="A291" s="16" t="s">
        <v>78</v>
      </c>
      <c r="B291" s="14"/>
      <c r="C291" s="14"/>
      <c r="D291" s="14"/>
      <c r="E291" s="15"/>
      <c r="F291" s="15"/>
      <c r="G291" s="15"/>
      <c r="H291" s="15"/>
      <c r="I291" s="15"/>
      <c r="J291" s="15"/>
      <c r="K291" s="15"/>
      <c r="L291" s="15"/>
      <c r="M291" s="14"/>
      <c r="N291" t="s">
        <v>79</v>
      </c>
    </row>
    <row r="292" spans="1:48" ht="30" customHeight="1">
      <c r="A292" s="16" t="s">
        <v>196</v>
      </c>
      <c r="B292" s="16" t="s">
        <v>52</v>
      </c>
      <c r="C292" s="14"/>
      <c r="D292" s="14"/>
      <c r="E292" s="15"/>
      <c r="F292" s="15"/>
      <c r="G292" s="15"/>
      <c r="H292" s="15"/>
      <c r="I292" s="15"/>
      <c r="J292" s="15"/>
      <c r="K292" s="15"/>
      <c r="L292" s="15"/>
      <c r="M292" s="14"/>
      <c r="N292" s="3"/>
      <c r="O292" s="3"/>
      <c r="P292" s="3"/>
      <c r="Q292" s="2" t="s">
        <v>237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>
      <c r="A293" s="16" t="s">
        <v>198</v>
      </c>
      <c r="B293" s="16" t="s">
        <v>199</v>
      </c>
      <c r="C293" s="16" t="s">
        <v>200</v>
      </c>
      <c r="D293" s="14">
        <v>-297.88200000000001</v>
      </c>
      <c r="E293" s="15"/>
      <c r="F293" s="15"/>
      <c r="G293" s="15"/>
      <c r="H293" s="15"/>
      <c r="I293" s="15"/>
      <c r="J293" s="15"/>
      <c r="K293" s="15"/>
      <c r="L293" s="15"/>
      <c r="M293" s="16" t="s">
        <v>201</v>
      </c>
      <c r="N293" s="2" t="s">
        <v>202</v>
      </c>
      <c r="O293" s="2" t="s">
        <v>52</v>
      </c>
      <c r="P293" s="2" t="s">
        <v>52</v>
      </c>
      <c r="Q293" s="2" t="s">
        <v>237</v>
      </c>
      <c r="R293" s="2" t="s">
        <v>64</v>
      </c>
      <c r="S293" s="2" t="s">
        <v>64</v>
      </c>
      <c r="T293" s="2" t="s">
        <v>63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239</v>
      </c>
      <c r="AV293" s="3">
        <v>63</v>
      </c>
    </row>
    <row r="294" spans="1:48" ht="30" customHeight="1">
      <c r="A294" s="14"/>
      <c r="B294" s="14"/>
      <c r="C294" s="14"/>
      <c r="D294" s="14"/>
      <c r="E294" s="15"/>
      <c r="F294" s="15"/>
      <c r="G294" s="15"/>
      <c r="H294" s="15"/>
      <c r="I294" s="15"/>
      <c r="J294" s="15"/>
      <c r="K294" s="15"/>
      <c r="L294" s="15"/>
      <c r="M294" s="14"/>
      <c r="Q294" s="1" t="s">
        <v>237</v>
      </c>
    </row>
    <row r="295" spans="1:48" ht="30" customHeight="1">
      <c r="A295" s="14"/>
      <c r="B295" s="14"/>
      <c r="C295" s="14"/>
      <c r="D295" s="14"/>
      <c r="E295" s="15"/>
      <c r="F295" s="15"/>
      <c r="G295" s="15"/>
      <c r="H295" s="15"/>
      <c r="I295" s="15"/>
      <c r="J295" s="15"/>
      <c r="K295" s="15"/>
      <c r="L295" s="15"/>
      <c r="M295" s="14"/>
      <c r="Q295" s="1" t="s">
        <v>237</v>
      </c>
    </row>
    <row r="296" spans="1:48" ht="30" customHeight="1">
      <c r="A296" s="14"/>
      <c r="B296" s="14"/>
      <c r="C296" s="14"/>
      <c r="D296" s="14"/>
      <c r="E296" s="15"/>
      <c r="F296" s="15"/>
      <c r="G296" s="15"/>
      <c r="H296" s="15"/>
      <c r="I296" s="15"/>
      <c r="J296" s="15"/>
      <c r="K296" s="15"/>
      <c r="L296" s="15"/>
      <c r="M296" s="14"/>
      <c r="Q296" s="1" t="s">
        <v>237</v>
      </c>
    </row>
    <row r="297" spans="1:48" ht="30" customHeight="1">
      <c r="A297" s="14"/>
      <c r="B297" s="14"/>
      <c r="C297" s="14"/>
      <c r="D297" s="14"/>
      <c r="E297" s="15"/>
      <c r="F297" s="15"/>
      <c r="G297" s="15"/>
      <c r="H297" s="15"/>
      <c r="I297" s="15"/>
      <c r="J297" s="15"/>
      <c r="K297" s="15"/>
      <c r="L297" s="15"/>
      <c r="M297" s="14"/>
      <c r="Q297" s="1" t="s">
        <v>237</v>
      </c>
    </row>
    <row r="298" spans="1:48" ht="30" customHeight="1">
      <c r="A298" s="14"/>
      <c r="B298" s="14"/>
      <c r="C298" s="14"/>
      <c r="D298" s="14"/>
      <c r="E298" s="15"/>
      <c r="F298" s="15"/>
      <c r="G298" s="15"/>
      <c r="H298" s="15"/>
      <c r="I298" s="15"/>
      <c r="J298" s="15"/>
      <c r="K298" s="15"/>
      <c r="L298" s="15"/>
      <c r="M298" s="14"/>
      <c r="Q298" s="1" t="s">
        <v>237</v>
      </c>
    </row>
    <row r="299" spans="1:48" ht="30" customHeight="1">
      <c r="A299" s="14"/>
      <c r="B299" s="14"/>
      <c r="C299" s="14"/>
      <c r="D299" s="14"/>
      <c r="E299" s="15"/>
      <c r="F299" s="15"/>
      <c r="G299" s="15"/>
      <c r="H299" s="15"/>
      <c r="I299" s="15"/>
      <c r="J299" s="15"/>
      <c r="K299" s="15"/>
      <c r="L299" s="15"/>
      <c r="M299" s="14"/>
      <c r="Q299" s="1" t="s">
        <v>237</v>
      </c>
    </row>
    <row r="300" spans="1:48" ht="30" customHeight="1">
      <c r="A300" s="14"/>
      <c r="B300" s="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4"/>
      <c r="Q300" s="1" t="s">
        <v>237</v>
      </c>
    </row>
    <row r="301" spans="1:48" ht="30" customHeight="1">
      <c r="A301" s="14"/>
      <c r="B301" s="14"/>
      <c r="C301" s="14"/>
      <c r="D301" s="14"/>
      <c r="E301" s="15"/>
      <c r="F301" s="15"/>
      <c r="G301" s="15"/>
      <c r="H301" s="15"/>
      <c r="I301" s="15"/>
      <c r="J301" s="15"/>
      <c r="K301" s="15"/>
      <c r="L301" s="15"/>
      <c r="M301" s="14"/>
      <c r="Q301" s="1" t="s">
        <v>237</v>
      </c>
    </row>
    <row r="302" spans="1:48" ht="30" customHeight="1">
      <c r="A302" s="14"/>
      <c r="B302" s="14"/>
      <c r="C302" s="14"/>
      <c r="D302" s="14"/>
      <c r="E302" s="15"/>
      <c r="F302" s="15"/>
      <c r="G302" s="15"/>
      <c r="H302" s="15"/>
      <c r="I302" s="15"/>
      <c r="J302" s="15"/>
      <c r="K302" s="15"/>
      <c r="L302" s="15"/>
      <c r="M302" s="14"/>
      <c r="Q302" s="1" t="s">
        <v>237</v>
      </c>
    </row>
    <row r="303" spans="1:48" ht="30" customHeight="1">
      <c r="A303" s="14"/>
      <c r="B303" s="14"/>
      <c r="C303" s="14"/>
      <c r="D303" s="14"/>
      <c r="E303" s="15"/>
      <c r="F303" s="15"/>
      <c r="G303" s="15"/>
      <c r="H303" s="15"/>
      <c r="I303" s="15"/>
      <c r="J303" s="15"/>
      <c r="K303" s="15"/>
      <c r="L303" s="15"/>
      <c r="M303" s="14"/>
      <c r="Q303" s="1" t="s">
        <v>237</v>
      </c>
    </row>
    <row r="304" spans="1:48" ht="30" customHeight="1">
      <c r="A304" s="14"/>
      <c r="B304" s="14"/>
      <c r="C304" s="14"/>
      <c r="D304" s="14"/>
      <c r="E304" s="15"/>
      <c r="F304" s="15"/>
      <c r="G304" s="15"/>
      <c r="H304" s="15"/>
      <c r="I304" s="15"/>
      <c r="J304" s="15"/>
      <c r="K304" s="15"/>
      <c r="L304" s="15"/>
      <c r="M304" s="14"/>
      <c r="Q304" s="1" t="s">
        <v>237</v>
      </c>
    </row>
    <row r="305" spans="1:48" ht="30" customHeight="1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 t="s">
        <v>237</v>
      </c>
    </row>
    <row r="306" spans="1:48" ht="30" customHeight="1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 t="s">
        <v>237</v>
      </c>
    </row>
    <row r="307" spans="1:48" ht="30" customHeight="1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 t="s">
        <v>237</v>
      </c>
    </row>
    <row r="308" spans="1:48" ht="30" customHeight="1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 t="s">
        <v>237</v>
      </c>
    </row>
    <row r="309" spans="1:48" ht="30" customHeight="1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 t="s">
        <v>237</v>
      </c>
    </row>
    <row r="310" spans="1:48" ht="30" customHeight="1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 t="s">
        <v>237</v>
      </c>
    </row>
    <row r="311" spans="1:48" ht="30" customHeight="1">
      <c r="A311" s="14"/>
      <c r="B311" s="14"/>
      <c r="C311" s="14"/>
      <c r="D311" s="14"/>
      <c r="E311" s="15"/>
      <c r="F311" s="15"/>
      <c r="G311" s="15"/>
      <c r="H311" s="15"/>
      <c r="I311" s="15"/>
      <c r="J311" s="15"/>
      <c r="K311" s="15"/>
      <c r="L311" s="15"/>
      <c r="M311" s="14"/>
      <c r="Q311" s="1" t="s">
        <v>237</v>
      </c>
    </row>
    <row r="312" spans="1:48" ht="30" customHeight="1">
      <c r="A312" s="14"/>
      <c r="B312" s="14"/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Q312" s="1" t="s">
        <v>237</v>
      </c>
    </row>
    <row r="313" spans="1:48" ht="30" customHeight="1">
      <c r="A313" s="14"/>
      <c r="B313" s="14"/>
      <c r="C313" s="14"/>
      <c r="D313" s="14"/>
      <c r="E313" s="15"/>
      <c r="F313" s="15"/>
      <c r="G313" s="15"/>
      <c r="H313" s="15"/>
      <c r="I313" s="15"/>
      <c r="J313" s="15"/>
      <c r="K313" s="15"/>
      <c r="L313" s="15"/>
      <c r="M313" s="14"/>
      <c r="Q313" s="1" t="s">
        <v>237</v>
      </c>
    </row>
    <row r="314" spans="1:48" ht="30" customHeight="1">
      <c r="A314" s="14"/>
      <c r="B314" s="14"/>
      <c r="C314" s="14"/>
      <c r="D314" s="14"/>
      <c r="E314" s="15"/>
      <c r="F314" s="15"/>
      <c r="G314" s="15"/>
      <c r="H314" s="15"/>
      <c r="I314" s="15"/>
      <c r="J314" s="15"/>
      <c r="K314" s="15"/>
      <c r="L314" s="15"/>
      <c r="M314" s="14"/>
      <c r="Q314" s="1" t="s">
        <v>237</v>
      </c>
    </row>
    <row r="315" spans="1:48" ht="30" customHeight="1">
      <c r="A315" s="16" t="s">
        <v>78</v>
      </c>
      <c r="B315" s="14"/>
      <c r="C315" s="14"/>
      <c r="D315" s="14"/>
      <c r="E315" s="15"/>
      <c r="F315" s="15"/>
      <c r="G315" s="15"/>
      <c r="H315" s="15"/>
      <c r="I315" s="15"/>
      <c r="J315" s="15"/>
      <c r="K315" s="15"/>
      <c r="L315" s="15"/>
      <c r="M315" s="14"/>
      <c r="N315" t="s">
        <v>79</v>
      </c>
    </row>
    <row r="316" spans="1:48" ht="30" customHeight="1">
      <c r="A316" s="16" t="s">
        <v>56</v>
      </c>
      <c r="B316" s="16" t="s">
        <v>52</v>
      </c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N316" s="3"/>
      <c r="O316" s="3"/>
      <c r="P316" s="3"/>
      <c r="Q316" s="2" t="s">
        <v>242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>
      <c r="A317" s="16" t="s">
        <v>58</v>
      </c>
      <c r="B317" s="16" t="s">
        <v>59</v>
      </c>
      <c r="C317" s="16" t="s">
        <v>60</v>
      </c>
      <c r="D317" s="14">
        <v>49</v>
      </c>
      <c r="E317" s="15"/>
      <c r="F317" s="15"/>
      <c r="G317" s="15"/>
      <c r="H317" s="15"/>
      <c r="I317" s="15"/>
      <c r="J317" s="15"/>
      <c r="K317" s="15"/>
      <c r="L317" s="15"/>
      <c r="M317" s="16" t="s">
        <v>61</v>
      </c>
      <c r="N317" s="2" t="s">
        <v>62</v>
      </c>
      <c r="O317" s="2" t="s">
        <v>52</v>
      </c>
      <c r="P317" s="2" t="s">
        <v>52</v>
      </c>
      <c r="Q317" s="2" t="s">
        <v>242</v>
      </c>
      <c r="R317" s="2" t="s">
        <v>63</v>
      </c>
      <c r="S317" s="2" t="s">
        <v>64</v>
      </c>
      <c r="T317" s="2" t="s">
        <v>64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243</v>
      </c>
      <c r="AV317" s="3">
        <v>138</v>
      </c>
    </row>
    <row r="318" spans="1:48" ht="30" customHeight="1">
      <c r="A318" s="16" t="s">
        <v>66</v>
      </c>
      <c r="B318" s="16" t="s">
        <v>67</v>
      </c>
      <c r="C318" s="16" t="s">
        <v>68</v>
      </c>
      <c r="D318" s="14">
        <v>118</v>
      </c>
      <c r="E318" s="15"/>
      <c r="F318" s="15"/>
      <c r="G318" s="15"/>
      <c r="H318" s="15"/>
      <c r="I318" s="15"/>
      <c r="J318" s="15"/>
      <c r="K318" s="15"/>
      <c r="L318" s="15"/>
      <c r="M318" s="16" t="s">
        <v>69</v>
      </c>
      <c r="N318" s="2" t="s">
        <v>70</v>
      </c>
      <c r="O318" s="2" t="s">
        <v>52</v>
      </c>
      <c r="P318" s="2" t="s">
        <v>52</v>
      </c>
      <c r="Q318" s="2" t="s">
        <v>242</v>
      </c>
      <c r="R318" s="2" t="s">
        <v>63</v>
      </c>
      <c r="S318" s="2" t="s">
        <v>64</v>
      </c>
      <c r="T318" s="2" t="s">
        <v>64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52</v>
      </c>
      <c r="AS318" s="2" t="s">
        <v>52</v>
      </c>
      <c r="AT318" s="3"/>
      <c r="AU318" s="2" t="s">
        <v>244</v>
      </c>
      <c r="AV318" s="3">
        <v>139</v>
      </c>
    </row>
    <row r="319" spans="1:48" ht="30" customHeight="1">
      <c r="A319" s="14"/>
      <c r="B319" s="14"/>
      <c r="C319" s="14"/>
      <c r="D319" s="14"/>
      <c r="E319" s="15"/>
      <c r="F319" s="15"/>
      <c r="G319" s="15"/>
      <c r="H319" s="15"/>
      <c r="I319" s="15"/>
      <c r="J319" s="15"/>
      <c r="K319" s="15"/>
      <c r="L319" s="15"/>
      <c r="M319" s="14"/>
      <c r="Q319" s="1" t="s">
        <v>242</v>
      </c>
    </row>
    <row r="320" spans="1:48" ht="30" customHeight="1">
      <c r="A320" s="14"/>
      <c r="B320" s="14"/>
      <c r="C320" s="14"/>
      <c r="D320" s="14"/>
      <c r="E320" s="15"/>
      <c r="F320" s="15"/>
      <c r="G320" s="15"/>
      <c r="H320" s="15"/>
      <c r="I320" s="15"/>
      <c r="J320" s="15"/>
      <c r="K320" s="15"/>
      <c r="L320" s="15"/>
      <c r="M320" s="14"/>
      <c r="Q320" s="1" t="s">
        <v>242</v>
      </c>
    </row>
    <row r="321" spans="1:17" ht="30" customHeight="1">
      <c r="A321" s="14"/>
      <c r="B321" s="14"/>
      <c r="C321" s="14"/>
      <c r="D321" s="14"/>
      <c r="E321" s="15"/>
      <c r="F321" s="15"/>
      <c r="G321" s="15"/>
      <c r="H321" s="15"/>
      <c r="I321" s="15"/>
      <c r="J321" s="15"/>
      <c r="K321" s="15"/>
      <c r="L321" s="15"/>
      <c r="M321" s="14"/>
      <c r="Q321" s="1" t="s">
        <v>242</v>
      </c>
    </row>
    <row r="322" spans="1:17" ht="30" customHeight="1">
      <c r="A322" s="14"/>
      <c r="B322" s="14"/>
      <c r="C322" s="14"/>
      <c r="D322" s="14"/>
      <c r="E322" s="15"/>
      <c r="F322" s="15"/>
      <c r="G322" s="15"/>
      <c r="H322" s="15"/>
      <c r="I322" s="15"/>
      <c r="J322" s="15"/>
      <c r="K322" s="15"/>
      <c r="L322" s="15"/>
      <c r="M322" s="14"/>
      <c r="Q322" s="1" t="s">
        <v>242</v>
      </c>
    </row>
    <row r="323" spans="1:17" ht="30" customHeight="1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 t="s">
        <v>242</v>
      </c>
    </row>
    <row r="324" spans="1:17" ht="30" customHeight="1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 t="s">
        <v>242</v>
      </c>
    </row>
    <row r="325" spans="1:17" ht="30" customHeight="1">
      <c r="A325" s="14"/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Q325" s="1" t="s">
        <v>242</v>
      </c>
    </row>
    <row r="326" spans="1:17" ht="30" customHeight="1">
      <c r="A326" s="14"/>
      <c r="B326" s="14"/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Q326" s="1" t="s">
        <v>242</v>
      </c>
    </row>
    <row r="327" spans="1:17" ht="30" customHeight="1">
      <c r="A327" s="14"/>
      <c r="B327" s="14"/>
      <c r="C327" s="14"/>
      <c r="D327" s="14"/>
      <c r="E327" s="15"/>
      <c r="F327" s="15"/>
      <c r="G327" s="15"/>
      <c r="H327" s="15"/>
      <c r="I327" s="15"/>
      <c r="J327" s="15"/>
      <c r="K327" s="15"/>
      <c r="L327" s="15"/>
      <c r="M327" s="14"/>
      <c r="Q327" s="1" t="s">
        <v>242</v>
      </c>
    </row>
    <row r="328" spans="1:17" ht="30" customHeight="1">
      <c r="A328" s="14"/>
      <c r="B328" s="14"/>
      <c r="C328" s="14"/>
      <c r="D328" s="14"/>
      <c r="E328" s="15"/>
      <c r="F328" s="15"/>
      <c r="G328" s="15"/>
      <c r="H328" s="15"/>
      <c r="I328" s="15"/>
      <c r="J328" s="15"/>
      <c r="K328" s="15"/>
      <c r="L328" s="15"/>
      <c r="M328" s="14"/>
      <c r="Q328" s="1" t="s">
        <v>242</v>
      </c>
    </row>
    <row r="329" spans="1:17" ht="30" customHeight="1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 t="s">
        <v>242</v>
      </c>
    </row>
    <row r="330" spans="1:17" ht="30" customHeight="1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 t="s">
        <v>242</v>
      </c>
    </row>
    <row r="331" spans="1:17" ht="30" customHeight="1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 t="s">
        <v>242</v>
      </c>
    </row>
    <row r="332" spans="1:17" ht="30" customHeight="1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 t="s">
        <v>242</v>
      </c>
    </row>
    <row r="333" spans="1:17" ht="30" customHeight="1">
      <c r="A333" s="14"/>
      <c r="B333" s="14"/>
      <c r="C333" s="14"/>
      <c r="D333" s="14"/>
      <c r="E333" s="15"/>
      <c r="F333" s="15"/>
      <c r="G333" s="15"/>
      <c r="H333" s="15"/>
      <c r="I333" s="15"/>
      <c r="J333" s="15"/>
      <c r="K333" s="15"/>
      <c r="L333" s="15"/>
      <c r="M333" s="14"/>
      <c r="Q333" s="1" t="s">
        <v>242</v>
      </c>
    </row>
    <row r="334" spans="1:17" ht="30" customHeight="1">
      <c r="A334" s="14"/>
      <c r="B334" s="14"/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Q334" s="1" t="s">
        <v>242</v>
      </c>
    </row>
    <row r="335" spans="1:17" ht="30" customHeight="1">
      <c r="A335" s="14"/>
      <c r="B335" s="14"/>
      <c r="C335" s="14"/>
      <c r="D335" s="14"/>
      <c r="E335" s="15"/>
      <c r="F335" s="15"/>
      <c r="G335" s="15"/>
      <c r="H335" s="15"/>
      <c r="I335" s="15"/>
      <c r="J335" s="15"/>
      <c r="K335" s="15"/>
      <c r="L335" s="15"/>
      <c r="M335" s="14"/>
      <c r="Q335" s="1" t="s">
        <v>242</v>
      </c>
    </row>
    <row r="336" spans="1:17" ht="30" customHeight="1">
      <c r="A336" s="14"/>
      <c r="B336" s="14"/>
      <c r="C336" s="14"/>
      <c r="D336" s="14"/>
      <c r="E336" s="15"/>
      <c r="F336" s="15"/>
      <c r="G336" s="15"/>
      <c r="H336" s="15"/>
      <c r="I336" s="15"/>
      <c r="J336" s="15"/>
      <c r="K336" s="15"/>
      <c r="L336" s="15"/>
      <c r="M336" s="14"/>
      <c r="Q336" s="1" t="s">
        <v>242</v>
      </c>
    </row>
    <row r="337" spans="1:48" ht="30" customHeight="1">
      <c r="A337" s="14"/>
      <c r="B337" s="14"/>
      <c r="C337" s="14"/>
      <c r="D337" s="14"/>
      <c r="E337" s="15"/>
      <c r="F337" s="15"/>
      <c r="G337" s="15"/>
      <c r="H337" s="15"/>
      <c r="I337" s="15"/>
      <c r="J337" s="15"/>
      <c r="K337" s="15"/>
      <c r="L337" s="15"/>
      <c r="M337" s="14"/>
      <c r="Q337" s="1" t="s">
        <v>242</v>
      </c>
    </row>
    <row r="338" spans="1:48" ht="30" customHeight="1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 t="s">
        <v>242</v>
      </c>
    </row>
    <row r="339" spans="1:48" ht="30" customHeight="1">
      <c r="A339" s="16" t="s">
        <v>78</v>
      </c>
      <c r="B339" s="14"/>
      <c r="C339" s="14"/>
      <c r="D339" s="14"/>
      <c r="E339" s="15"/>
      <c r="F339" s="15"/>
      <c r="G339" s="15"/>
      <c r="H339" s="15"/>
      <c r="I339" s="15"/>
      <c r="J339" s="15"/>
      <c r="K339" s="15"/>
      <c r="L339" s="15"/>
      <c r="M339" s="14"/>
      <c r="N339" t="s">
        <v>79</v>
      </c>
    </row>
    <row r="340" spans="1:48" ht="30" customHeight="1">
      <c r="A340" s="16" t="s">
        <v>80</v>
      </c>
      <c r="B340" s="16" t="s">
        <v>52</v>
      </c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N340" s="3"/>
      <c r="O340" s="3"/>
      <c r="P340" s="3"/>
      <c r="Q340" s="2" t="s">
        <v>245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>
      <c r="A341" s="16" t="s">
        <v>82</v>
      </c>
      <c r="B341" s="16" t="s">
        <v>83</v>
      </c>
      <c r="C341" s="16" t="s">
        <v>84</v>
      </c>
      <c r="D341" s="14">
        <v>23</v>
      </c>
      <c r="E341" s="15"/>
      <c r="F341" s="15"/>
      <c r="G341" s="15"/>
      <c r="H341" s="15"/>
      <c r="I341" s="15"/>
      <c r="J341" s="15"/>
      <c r="K341" s="15"/>
      <c r="L341" s="15"/>
      <c r="M341" s="16" t="s">
        <v>85</v>
      </c>
      <c r="N341" s="2" t="s">
        <v>86</v>
      </c>
      <c r="O341" s="2" t="s">
        <v>52</v>
      </c>
      <c r="P341" s="2" t="s">
        <v>52</v>
      </c>
      <c r="Q341" s="2" t="s">
        <v>245</v>
      </c>
      <c r="R341" s="2" t="s">
        <v>63</v>
      </c>
      <c r="S341" s="2" t="s">
        <v>64</v>
      </c>
      <c r="T341" s="2" t="s">
        <v>64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52</v>
      </c>
      <c r="AS341" s="2" t="s">
        <v>52</v>
      </c>
      <c r="AT341" s="3"/>
      <c r="AU341" s="2" t="s">
        <v>246</v>
      </c>
      <c r="AV341" s="3">
        <v>173</v>
      </c>
    </row>
    <row r="342" spans="1:48" ht="30" customHeight="1">
      <c r="A342" s="16" t="s">
        <v>88</v>
      </c>
      <c r="B342" s="16" t="s">
        <v>89</v>
      </c>
      <c r="C342" s="16" t="s">
        <v>84</v>
      </c>
      <c r="D342" s="14">
        <v>27</v>
      </c>
      <c r="E342" s="15"/>
      <c r="F342" s="15"/>
      <c r="G342" s="15"/>
      <c r="H342" s="15"/>
      <c r="I342" s="15"/>
      <c r="J342" s="15"/>
      <c r="K342" s="15"/>
      <c r="L342" s="15"/>
      <c r="M342" s="16" t="s">
        <v>90</v>
      </c>
      <c r="N342" s="2" t="s">
        <v>91</v>
      </c>
      <c r="O342" s="2" t="s">
        <v>52</v>
      </c>
      <c r="P342" s="2" t="s">
        <v>52</v>
      </c>
      <c r="Q342" s="2" t="s">
        <v>245</v>
      </c>
      <c r="R342" s="2" t="s">
        <v>63</v>
      </c>
      <c r="S342" s="2" t="s">
        <v>64</v>
      </c>
      <c r="T342" s="2" t="s">
        <v>64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52</v>
      </c>
      <c r="AS342" s="2" t="s">
        <v>52</v>
      </c>
      <c r="AT342" s="3"/>
      <c r="AU342" s="2" t="s">
        <v>247</v>
      </c>
      <c r="AV342" s="3">
        <v>73</v>
      </c>
    </row>
    <row r="343" spans="1:48" ht="30" customHeight="1">
      <c r="A343" s="16" t="s">
        <v>93</v>
      </c>
      <c r="B343" s="16" t="s">
        <v>94</v>
      </c>
      <c r="C343" s="16" t="s">
        <v>84</v>
      </c>
      <c r="D343" s="14">
        <v>9</v>
      </c>
      <c r="E343" s="15"/>
      <c r="F343" s="15"/>
      <c r="G343" s="15"/>
      <c r="H343" s="15"/>
      <c r="I343" s="15"/>
      <c r="J343" s="15"/>
      <c r="K343" s="15"/>
      <c r="L343" s="15"/>
      <c r="M343" s="16" t="s">
        <v>95</v>
      </c>
      <c r="N343" s="2" t="s">
        <v>96</v>
      </c>
      <c r="O343" s="2" t="s">
        <v>52</v>
      </c>
      <c r="P343" s="2" t="s">
        <v>52</v>
      </c>
      <c r="Q343" s="2" t="s">
        <v>245</v>
      </c>
      <c r="R343" s="2" t="s">
        <v>63</v>
      </c>
      <c r="S343" s="2" t="s">
        <v>64</v>
      </c>
      <c r="T343" s="2" t="s">
        <v>64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52</v>
      </c>
      <c r="AS343" s="2" t="s">
        <v>52</v>
      </c>
      <c r="AT343" s="3"/>
      <c r="AU343" s="2" t="s">
        <v>248</v>
      </c>
      <c r="AV343" s="3">
        <v>74</v>
      </c>
    </row>
    <row r="344" spans="1:48" ht="30" customHeight="1">
      <c r="A344" s="16" t="s">
        <v>249</v>
      </c>
      <c r="B344" s="16" t="s">
        <v>94</v>
      </c>
      <c r="C344" s="16" t="s">
        <v>84</v>
      </c>
      <c r="D344" s="14">
        <v>5</v>
      </c>
      <c r="E344" s="15"/>
      <c r="F344" s="15"/>
      <c r="G344" s="15"/>
      <c r="H344" s="15"/>
      <c r="I344" s="15"/>
      <c r="J344" s="15"/>
      <c r="K344" s="15"/>
      <c r="L344" s="15"/>
      <c r="M344" s="16" t="s">
        <v>250</v>
      </c>
      <c r="N344" s="2" t="s">
        <v>251</v>
      </c>
      <c r="O344" s="2" t="s">
        <v>52</v>
      </c>
      <c r="P344" s="2" t="s">
        <v>52</v>
      </c>
      <c r="Q344" s="2" t="s">
        <v>245</v>
      </c>
      <c r="R344" s="2" t="s">
        <v>63</v>
      </c>
      <c r="S344" s="2" t="s">
        <v>64</v>
      </c>
      <c r="T344" s="2" t="s">
        <v>64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52</v>
      </c>
      <c r="AS344" s="2" t="s">
        <v>52</v>
      </c>
      <c r="AT344" s="3"/>
      <c r="AU344" s="2" t="s">
        <v>252</v>
      </c>
      <c r="AV344" s="3">
        <v>75</v>
      </c>
    </row>
    <row r="345" spans="1:48" ht="30" customHeight="1">
      <c r="A345" s="16" t="s">
        <v>98</v>
      </c>
      <c r="B345" s="16" t="s">
        <v>94</v>
      </c>
      <c r="C345" s="16" t="s">
        <v>84</v>
      </c>
      <c r="D345" s="14">
        <v>3</v>
      </c>
      <c r="E345" s="15"/>
      <c r="F345" s="15"/>
      <c r="G345" s="15"/>
      <c r="H345" s="15"/>
      <c r="I345" s="15"/>
      <c r="J345" s="15"/>
      <c r="K345" s="15"/>
      <c r="L345" s="15"/>
      <c r="M345" s="16" t="s">
        <v>99</v>
      </c>
      <c r="N345" s="2" t="s">
        <v>100</v>
      </c>
      <c r="O345" s="2" t="s">
        <v>52</v>
      </c>
      <c r="P345" s="2" t="s">
        <v>52</v>
      </c>
      <c r="Q345" s="2" t="s">
        <v>245</v>
      </c>
      <c r="R345" s="2" t="s">
        <v>63</v>
      </c>
      <c r="S345" s="2" t="s">
        <v>64</v>
      </c>
      <c r="T345" s="2" t="s">
        <v>64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52</v>
      </c>
      <c r="AS345" s="2" t="s">
        <v>52</v>
      </c>
      <c r="AT345" s="3"/>
      <c r="AU345" s="2" t="s">
        <v>253</v>
      </c>
      <c r="AV345" s="3">
        <v>76</v>
      </c>
    </row>
    <row r="346" spans="1:48" ht="30" customHeight="1">
      <c r="A346" s="16" t="s">
        <v>102</v>
      </c>
      <c r="B346" s="16" t="s">
        <v>103</v>
      </c>
      <c r="C346" s="16" t="s">
        <v>104</v>
      </c>
      <c r="D346" s="14">
        <v>144.35</v>
      </c>
      <c r="E346" s="15"/>
      <c r="F346" s="15"/>
      <c r="G346" s="15"/>
      <c r="H346" s="15"/>
      <c r="I346" s="15"/>
      <c r="J346" s="15"/>
      <c r="K346" s="15"/>
      <c r="L346" s="15"/>
      <c r="M346" s="16" t="s">
        <v>105</v>
      </c>
      <c r="N346" s="2" t="s">
        <v>106</v>
      </c>
      <c r="O346" s="2" t="s">
        <v>52</v>
      </c>
      <c r="P346" s="2" t="s">
        <v>52</v>
      </c>
      <c r="Q346" s="2" t="s">
        <v>245</v>
      </c>
      <c r="R346" s="2" t="s">
        <v>63</v>
      </c>
      <c r="S346" s="2" t="s">
        <v>64</v>
      </c>
      <c r="T346" s="2" t="s">
        <v>64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52</v>
      </c>
      <c r="AS346" s="2" t="s">
        <v>52</v>
      </c>
      <c r="AT346" s="3"/>
      <c r="AU346" s="2" t="s">
        <v>254</v>
      </c>
      <c r="AV346" s="3">
        <v>177</v>
      </c>
    </row>
    <row r="347" spans="1:48" ht="30" customHeight="1">
      <c r="A347" s="14"/>
      <c r="B347" s="14"/>
      <c r="C347" s="14"/>
      <c r="D347" s="14"/>
      <c r="E347" s="15"/>
      <c r="F347" s="15"/>
      <c r="G347" s="15"/>
      <c r="H347" s="15"/>
      <c r="I347" s="15"/>
      <c r="J347" s="15"/>
      <c r="K347" s="15"/>
      <c r="L347" s="15"/>
      <c r="M347" s="14"/>
      <c r="Q347" s="1" t="s">
        <v>245</v>
      </c>
    </row>
    <row r="348" spans="1:48" ht="30" customHeight="1">
      <c r="A348" s="14"/>
      <c r="B348" s="14"/>
      <c r="C348" s="14"/>
      <c r="D348" s="14"/>
      <c r="E348" s="15"/>
      <c r="F348" s="15"/>
      <c r="G348" s="15"/>
      <c r="H348" s="15"/>
      <c r="I348" s="15"/>
      <c r="J348" s="15"/>
      <c r="K348" s="15"/>
      <c r="L348" s="15"/>
      <c r="M348" s="14"/>
      <c r="Q348" s="1" t="s">
        <v>245</v>
      </c>
    </row>
    <row r="349" spans="1:48" ht="30" customHeight="1">
      <c r="A349" s="14"/>
      <c r="B349" s="14"/>
      <c r="C349" s="14"/>
      <c r="D349" s="14"/>
      <c r="E349" s="15"/>
      <c r="F349" s="15"/>
      <c r="G349" s="15"/>
      <c r="H349" s="15"/>
      <c r="I349" s="15"/>
      <c r="J349" s="15"/>
      <c r="K349" s="15"/>
      <c r="L349" s="15"/>
      <c r="M349" s="14"/>
      <c r="Q349" s="1" t="s">
        <v>245</v>
      </c>
    </row>
    <row r="350" spans="1:48" ht="30" customHeight="1">
      <c r="A350" s="14"/>
      <c r="B350" s="14"/>
      <c r="C350" s="14"/>
      <c r="D350" s="14"/>
      <c r="E350" s="15"/>
      <c r="F350" s="15"/>
      <c r="G350" s="15"/>
      <c r="H350" s="15"/>
      <c r="I350" s="15"/>
      <c r="J350" s="15"/>
      <c r="K350" s="15"/>
      <c r="L350" s="15"/>
      <c r="M350" s="14"/>
      <c r="Q350" s="1" t="s">
        <v>245</v>
      </c>
    </row>
    <row r="351" spans="1:48" ht="30" customHeight="1">
      <c r="A351" s="14"/>
      <c r="B351" s="14"/>
      <c r="C351" s="14"/>
      <c r="D351" s="14"/>
      <c r="E351" s="15"/>
      <c r="F351" s="15"/>
      <c r="G351" s="15"/>
      <c r="H351" s="15"/>
      <c r="I351" s="15"/>
      <c r="J351" s="15"/>
      <c r="K351" s="15"/>
      <c r="L351" s="15"/>
      <c r="M351" s="14"/>
      <c r="Q351" s="1" t="s">
        <v>245</v>
      </c>
    </row>
    <row r="352" spans="1:48" ht="30" customHeight="1">
      <c r="A352" s="14"/>
      <c r="B352" s="14"/>
      <c r="C352" s="14"/>
      <c r="D352" s="14"/>
      <c r="E352" s="15"/>
      <c r="F352" s="15"/>
      <c r="G352" s="15"/>
      <c r="H352" s="15"/>
      <c r="I352" s="15"/>
      <c r="J352" s="15"/>
      <c r="K352" s="15"/>
      <c r="L352" s="15"/>
      <c r="M352" s="14"/>
      <c r="Q352" s="1" t="s">
        <v>245</v>
      </c>
    </row>
    <row r="353" spans="1:48" ht="30" customHeight="1">
      <c r="A353" s="14"/>
      <c r="B353" s="14"/>
      <c r="C353" s="14"/>
      <c r="D353" s="14"/>
      <c r="E353" s="15"/>
      <c r="F353" s="15"/>
      <c r="G353" s="15"/>
      <c r="H353" s="15"/>
      <c r="I353" s="15"/>
      <c r="J353" s="15"/>
      <c r="K353" s="15"/>
      <c r="L353" s="15"/>
      <c r="M353" s="14"/>
      <c r="Q353" s="1" t="s">
        <v>245</v>
      </c>
    </row>
    <row r="354" spans="1:48" ht="30" customHeight="1">
      <c r="A354" s="14"/>
      <c r="B354" s="14"/>
      <c r="C354" s="14"/>
      <c r="D354" s="14"/>
      <c r="E354" s="15"/>
      <c r="F354" s="15"/>
      <c r="G354" s="15"/>
      <c r="H354" s="15"/>
      <c r="I354" s="15"/>
      <c r="J354" s="15"/>
      <c r="K354" s="15"/>
      <c r="L354" s="15"/>
      <c r="M354" s="14"/>
      <c r="Q354" s="1" t="s">
        <v>245</v>
      </c>
    </row>
    <row r="355" spans="1:48" ht="30" customHeight="1">
      <c r="A355" s="14"/>
      <c r="B355" s="14"/>
      <c r="C355" s="14"/>
      <c r="D355" s="14"/>
      <c r="E355" s="15"/>
      <c r="F355" s="15"/>
      <c r="G355" s="15"/>
      <c r="H355" s="15"/>
      <c r="I355" s="15"/>
      <c r="J355" s="15"/>
      <c r="K355" s="15"/>
      <c r="L355" s="15"/>
      <c r="M355" s="14"/>
      <c r="Q355" s="1" t="s">
        <v>245</v>
      </c>
    </row>
    <row r="356" spans="1:48" ht="30" customHeight="1">
      <c r="A356" s="14"/>
      <c r="B356" s="14"/>
      <c r="C356" s="14"/>
      <c r="D356" s="14"/>
      <c r="E356" s="15"/>
      <c r="F356" s="15"/>
      <c r="G356" s="15"/>
      <c r="H356" s="15"/>
      <c r="I356" s="15"/>
      <c r="J356" s="15"/>
      <c r="K356" s="15"/>
      <c r="L356" s="15"/>
      <c r="M356" s="14"/>
      <c r="Q356" s="1" t="s">
        <v>245</v>
      </c>
    </row>
    <row r="357" spans="1:48" ht="30" customHeight="1">
      <c r="A357" s="14"/>
      <c r="B357" s="14"/>
      <c r="C357" s="14"/>
      <c r="D357" s="14"/>
      <c r="E357" s="15"/>
      <c r="F357" s="15"/>
      <c r="G357" s="15"/>
      <c r="H357" s="15"/>
      <c r="I357" s="15"/>
      <c r="J357" s="15"/>
      <c r="K357" s="15"/>
      <c r="L357" s="15"/>
      <c r="M357" s="14"/>
      <c r="Q357" s="1" t="s">
        <v>245</v>
      </c>
    </row>
    <row r="358" spans="1:48" ht="30" customHeight="1">
      <c r="A358" s="14"/>
      <c r="B358" s="14"/>
      <c r="C358" s="14"/>
      <c r="D358" s="14"/>
      <c r="E358" s="15"/>
      <c r="F358" s="15"/>
      <c r="G358" s="15"/>
      <c r="H358" s="15"/>
      <c r="I358" s="15"/>
      <c r="J358" s="15"/>
      <c r="K358" s="15"/>
      <c r="L358" s="15"/>
      <c r="M358" s="14"/>
      <c r="Q358" s="1" t="s">
        <v>245</v>
      </c>
    </row>
    <row r="359" spans="1:48" ht="30" customHeight="1">
      <c r="A359" s="14"/>
      <c r="B359" s="14"/>
      <c r="C359" s="14"/>
      <c r="D359" s="14"/>
      <c r="E359" s="15"/>
      <c r="F359" s="15"/>
      <c r="G359" s="15"/>
      <c r="H359" s="15"/>
      <c r="I359" s="15"/>
      <c r="J359" s="15"/>
      <c r="K359" s="15"/>
      <c r="L359" s="15"/>
      <c r="M359" s="14"/>
      <c r="Q359" s="1" t="s">
        <v>245</v>
      </c>
    </row>
    <row r="360" spans="1:48" ht="30" customHeight="1">
      <c r="A360" s="14"/>
      <c r="B360" s="14"/>
      <c r="C360" s="14"/>
      <c r="D360" s="14"/>
      <c r="E360" s="15"/>
      <c r="F360" s="15"/>
      <c r="G360" s="15"/>
      <c r="H360" s="15"/>
      <c r="I360" s="15"/>
      <c r="J360" s="15"/>
      <c r="K360" s="15"/>
      <c r="L360" s="15"/>
      <c r="M360" s="14"/>
      <c r="Q360" s="1" t="s">
        <v>245</v>
      </c>
    </row>
    <row r="361" spans="1:48" ht="30" customHeight="1">
      <c r="A361" s="14"/>
      <c r="B361" s="14"/>
      <c r="C361" s="14"/>
      <c r="D361" s="14"/>
      <c r="E361" s="15"/>
      <c r="F361" s="15"/>
      <c r="G361" s="15"/>
      <c r="H361" s="15"/>
      <c r="I361" s="15"/>
      <c r="J361" s="15"/>
      <c r="K361" s="15"/>
      <c r="L361" s="15"/>
      <c r="M361" s="14"/>
      <c r="Q361" s="1" t="s">
        <v>245</v>
      </c>
    </row>
    <row r="362" spans="1:48" ht="30" customHeight="1">
      <c r="A362" s="14"/>
      <c r="B362" s="14"/>
      <c r="C362" s="14"/>
      <c r="D362" s="14"/>
      <c r="E362" s="15"/>
      <c r="F362" s="15"/>
      <c r="G362" s="15"/>
      <c r="H362" s="15"/>
      <c r="I362" s="15"/>
      <c r="J362" s="15"/>
      <c r="K362" s="15"/>
      <c r="L362" s="15"/>
      <c r="M362" s="14"/>
      <c r="Q362" s="1" t="s">
        <v>245</v>
      </c>
    </row>
    <row r="363" spans="1:48" ht="30" customHeight="1">
      <c r="A363" s="16" t="s">
        <v>78</v>
      </c>
      <c r="B363" s="14"/>
      <c r="C363" s="14"/>
      <c r="D363" s="14"/>
      <c r="E363" s="15"/>
      <c r="F363" s="15"/>
      <c r="G363" s="15"/>
      <c r="H363" s="15"/>
      <c r="I363" s="15"/>
      <c r="J363" s="15"/>
      <c r="K363" s="15"/>
      <c r="L363" s="15"/>
      <c r="M363" s="14"/>
      <c r="N363" t="s">
        <v>79</v>
      </c>
    </row>
    <row r="364" spans="1:48" ht="30" customHeight="1">
      <c r="A364" s="16" t="s">
        <v>108</v>
      </c>
      <c r="B364" s="16" t="s">
        <v>52</v>
      </c>
      <c r="C364" s="14"/>
      <c r="D364" s="14"/>
      <c r="E364" s="15"/>
      <c r="F364" s="15"/>
      <c r="G364" s="15"/>
      <c r="H364" s="15"/>
      <c r="I364" s="15"/>
      <c r="J364" s="15"/>
      <c r="K364" s="15"/>
      <c r="L364" s="15"/>
      <c r="M364" s="14"/>
      <c r="N364" s="3"/>
      <c r="O364" s="3"/>
      <c r="P364" s="3"/>
      <c r="Q364" s="2" t="s">
        <v>255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>
      <c r="A365" s="16" t="s">
        <v>110</v>
      </c>
      <c r="B365" s="16" t="s">
        <v>111</v>
      </c>
      <c r="C365" s="16" t="s">
        <v>60</v>
      </c>
      <c r="D365" s="14">
        <v>5</v>
      </c>
      <c r="E365" s="15"/>
      <c r="F365" s="15"/>
      <c r="G365" s="15"/>
      <c r="H365" s="15"/>
      <c r="I365" s="15"/>
      <c r="J365" s="15"/>
      <c r="K365" s="15"/>
      <c r="L365" s="15"/>
      <c r="M365" s="16" t="s">
        <v>112</v>
      </c>
      <c r="N365" s="2" t="s">
        <v>113</v>
      </c>
      <c r="O365" s="2" t="s">
        <v>52</v>
      </c>
      <c r="P365" s="2" t="s">
        <v>52</v>
      </c>
      <c r="Q365" s="2" t="s">
        <v>255</v>
      </c>
      <c r="R365" s="2" t="s">
        <v>63</v>
      </c>
      <c r="S365" s="2" t="s">
        <v>64</v>
      </c>
      <c r="T365" s="2" t="s">
        <v>64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256</v>
      </c>
      <c r="AV365" s="3">
        <v>154</v>
      </c>
    </row>
    <row r="366" spans="1:48" ht="30" customHeight="1">
      <c r="A366" s="16" t="s">
        <v>115</v>
      </c>
      <c r="B366" s="16" t="s">
        <v>116</v>
      </c>
      <c r="C366" s="16" t="s">
        <v>117</v>
      </c>
      <c r="D366" s="14">
        <v>1</v>
      </c>
      <c r="E366" s="15"/>
      <c r="F366" s="15"/>
      <c r="G366" s="15"/>
      <c r="H366" s="15"/>
      <c r="I366" s="15"/>
      <c r="J366" s="15"/>
      <c r="K366" s="15"/>
      <c r="L366" s="15"/>
      <c r="M366" s="16" t="s">
        <v>118</v>
      </c>
      <c r="N366" s="2" t="s">
        <v>119</v>
      </c>
      <c r="O366" s="2" t="s">
        <v>52</v>
      </c>
      <c r="P366" s="2" t="s">
        <v>52</v>
      </c>
      <c r="Q366" s="2" t="s">
        <v>255</v>
      </c>
      <c r="R366" s="2" t="s">
        <v>63</v>
      </c>
      <c r="S366" s="2" t="s">
        <v>64</v>
      </c>
      <c r="T366" s="2" t="s">
        <v>64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52</v>
      </c>
      <c r="AS366" s="2" t="s">
        <v>52</v>
      </c>
      <c r="AT366" s="3"/>
      <c r="AU366" s="2" t="s">
        <v>257</v>
      </c>
      <c r="AV366" s="3">
        <v>155</v>
      </c>
    </row>
    <row r="367" spans="1:48" ht="30" customHeight="1">
      <c r="A367" s="16" t="s">
        <v>121</v>
      </c>
      <c r="B367" s="16" t="s">
        <v>122</v>
      </c>
      <c r="C367" s="16" t="s">
        <v>60</v>
      </c>
      <c r="D367" s="14">
        <v>5</v>
      </c>
      <c r="E367" s="15"/>
      <c r="F367" s="15"/>
      <c r="G367" s="15"/>
      <c r="H367" s="15"/>
      <c r="I367" s="15"/>
      <c r="J367" s="15"/>
      <c r="K367" s="15"/>
      <c r="L367" s="15"/>
      <c r="M367" s="16" t="s">
        <v>123</v>
      </c>
      <c r="N367" s="2" t="s">
        <v>124</v>
      </c>
      <c r="O367" s="2" t="s">
        <v>52</v>
      </c>
      <c r="P367" s="2" t="s">
        <v>52</v>
      </c>
      <c r="Q367" s="2" t="s">
        <v>255</v>
      </c>
      <c r="R367" s="2" t="s">
        <v>63</v>
      </c>
      <c r="S367" s="2" t="s">
        <v>64</v>
      </c>
      <c r="T367" s="2" t="s">
        <v>64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52</v>
      </c>
      <c r="AS367" s="2" t="s">
        <v>52</v>
      </c>
      <c r="AT367" s="3"/>
      <c r="AU367" s="2" t="s">
        <v>258</v>
      </c>
      <c r="AV367" s="3">
        <v>156</v>
      </c>
    </row>
    <row r="368" spans="1:48" ht="30" customHeight="1">
      <c r="A368" s="16" t="s">
        <v>121</v>
      </c>
      <c r="B368" s="16" t="s">
        <v>126</v>
      </c>
      <c r="C368" s="16" t="s">
        <v>60</v>
      </c>
      <c r="D368" s="14">
        <v>5</v>
      </c>
      <c r="E368" s="15"/>
      <c r="F368" s="15"/>
      <c r="G368" s="15"/>
      <c r="H368" s="15"/>
      <c r="I368" s="15"/>
      <c r="J368" s="15"/>
      <c r="K368" s="15"/>
      <c r="L368" s="15"/>
      <c r="M368" s="16" t="s">
        <v>127</v>
      </c>
      <c r="N368" s="2" t="s">
        <v>128</v>
      </c>
      <c r="O368" s="2" t="s">
        <v>52</v>
      </c>
      <c r="P368" s="2" t="s">
        <v>52</v>
      </c>
      <c r="Q368" s="2" t="s">
        <v>255</v>
      </c>
      <c r="R368" s="2" t="s">
        <v>63</v>
      </c>
      <c r="S368" s="2" t="s">
        <v>64</v>
      </c>
      <c r="T368" s="2" t="s">
        <v>64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52</v>
      </c>
      <c r="AS368" s="2" t="s">
        <v>52</v>
      </c>
      <c r="AT368" s="3"/>
      <c r="AU368" s="2" t="s">
        <v>259</v>
      </c>
      <c r="AV368" s="3">
        <v>157</v>
      </c>
    </row>
    <row r="369" spans="1:48" ht="30" customHeight="1">
      <c r="A369" s="16" t="s">
        <v>130</v>
      </c>
      <c r="B369" s="16" t="s">
        <v>131</v>
      </c>
      <c r="C369" s="16" t="s">
        <v>132</v>
      </c>
      <c r="D369" s="14">
        <v>1</v>
      </c>
      <c r="E369" s="15"/>
      <c r="F369" s="15"/>
      <c r="G369" s="15"/>
      <c r="H369" s="15"/>
      <c r="I369" s="15"/>
      <c r="J369" s="15"/>
      <c r="K369" s="15"/>
      <c r="L369" s="15"/>
      <c r="M369" s="16" t="s">
        <v>133</v>
      </c>
      <c r="N369" s="2" t="s">
        <v>134</v>
      </c>
      <c r="O369" s="2" t="s">
        <v>52</v>
      </c>
      <c r="P369" s="2" t="s">
        <v>52</v>
      </c>
      <c r="Q369" s="2" t="s">
        <v>255</v>
      </c>
      <c r="R369" s="2" t="s">
        <v>63</v>
      </c>
      <c r="S369" s="2" t="s">
        <v>64</v>
      </c>
      <c r="T369" s="2" t="s">
        <v>64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52</v>
      </c>
      <c r="AS369" s="2" t="s">
        <v>52</v>
      </c>
      <c r="AT369" s="3"/>
      <c r="AU369" s="2" t="s">
        <v>260</v>
      </c>
      <c r="AV369" s="3">
        <v>158</v>
      </c>
    </row>
    <row r="370" spans="1:48" ht="30" customHeight="1">
      <c r="A370" s="14"/>
      <c r="B370" s="14"/>
      <c r="C370" s="14"/>
      <c r="D370" s="14"/>
      <c r="E370" s="15"/>
      <c r="F370" s="15"/>
      <c r="G370" s="15"/>
      <c r="H370" s="15"/>
      <c r="I370" s="15"/>
      <c r="J370" s="15"/>
      <c r="K370" s="15"/>
      <c r="L370" s="15"/>
      <c r="M370" s="14"/>
      <c r="Q370" s="1" t="s">
        <v>255</v>
      </c>
    </row>
    <row r="371" spans="1:48" ht="30" customHeight="1">
      <c r="A371" s="14"/>
      <c r="B371" s="14"/>
      <c r="C371" s="14"/>
      <c r="D371" s="14"/>
      <c r="E371" s="15"/>
      <c r="F371" s="15"/>
      <c r="G371" s="15"/>
      <c r="H371" s="15"/>
      <c r="I371" s="15"/>
      <c r="J371" s="15"/>
      <c r="K371" s="15"/>
      <c r="L371" s="15"/>
      <c r="M371" s="14"/>
      <c r="Q371" s="1" t="s">
        <v>255</v>
      </c>
    </row>
    <row r="372" spans="1:48" ht="30" customHeight="1">
      <c r="A372" s="14"/>
      <c r="B372" s="14"/>
      <c r="C372" s="14"/>
      <c r="D372" s="14"/>
      <c r="E372" s="15"/>
      <c r="F372" s="15"/>
      <c r="G372" s="15"/>
      <c r="H372" s="15"/>
      <c r="I372" s="15"/>
      <c r="J372" s="15"/>
      <c r="K372" s="15"/>
      <c r="L372" s="15"/>
      <c r="M372" s="14"/>
      <c r="Q372" s="1" t="s">
        <v>255</v>
      </c>
    </row>
    <row r="373" spans="1:48" ht="30" customHeight="1">
      <c r="A373" s="14"/>
      <c r="B373" s="14"/>
      <c r="C373" s="14"/>
      <c r="D373" s="14"/>
      <c r="E373" s="15"/>
      <c r="F373" s="15"/>
      <c r="G373" s="15"/>
      <c r="H373" s="15"/>
      <c r="I373" s="15"/>
      <c r="J373" s="15"/>
      <c r="K373" s="15"/>
      <c r="L373" s="15"/>
      <c r="M373" s="14"/>
      <c r="Q373" s="1" t="s">
        <v>255</v>
      </c>
    </row>
    <row r="374" spans="1:48" ht="30" customHeight="1">
      <c r="A374" s="14"/>
      <c r="B374" s="14"/>
      <c r="C374" s="14"/>
      <c r="D374" s="14"/>
      <c r="E374" s="15"/>
      <c r="F374" s="15"/>
      <c r="G374" s="15"/>
      <c r="H374" s="15"/>
      <c r="I374" s="15"/>
      <c r="J374" s="15"/>
      <c r="K374" s="15"/>
      <c r="L374" s="15"/>
      <c r="M374" s="14"/>
      <c r="Q374" s="1" t="s">
        <v>255</v>
      </c>
    </row>
    <row r="375" spans="1:48" ht="30" customHeight="1">
      <c r="A375" s="14"/>
      <c r="B375" s="14"/>
      <c r="C375" s="14"/>
      <c r="D375" s="14"/>
      <c r="E375" s="15"/>
      <c r="F375" s="15"/>
      <c r="G375" s="15"/>
      <c r="H375" s="15"/>
      <c r="I375" s="15"/>
      <c r="J375" s="15"/>
      <c r="K375" s="15"/>
      <c r="L375" s="15"/>
      <c r="M375" s="14"/>
      <c r="Q375" s="1" t="s">
        <v>255</v>
      </c>
    </row>
    <row r="376" spans="1:48" ht="30" customHeight="1">
      <c r="A376" s="14"/>
      <c r="B376" s="14"/>
      <c r="C376" s="14"/>
      <c r="D376" s="14"/>
      <c r="E376" s="15"/>
      <c r="F376" s="15"/>
      <c r="G376" s="15"/>
      <c r="H376" s="15"/>
      <c r="I376" s="15"/>
      <c r="J376" s="15"/>
      <c r="K376" s="15"/>
      <c r="L376" s="15"/>
      <c r="M376" s="14"/>
      <c r="Q376" s="1" t="s">
        <v>255</v>
      </c>
    </row>
    <row r="377" spans="1:48" ht="30" customHeight="1">
      <c r="A377" s="14"/>
      <c r="B377" s="14"/>
      <c r="C377" s="14"/>
      <c r="D377" s="14"/>
      <c r="E377" s="15"/>
      <c r="F377" s="15"/>
      <c r="G377" s="15"/>
      <c r="H377" s="15"/>
      <c r="I377" s="15"/>
      <c r="J377" s="15"/>
      <c r="K377" s="15"/>
      <c r="L377" s="15"/>
      <c r="M377" s="14"/>
      <c r="Q377" s="1" t="s">
        <v>255</v>
      </c>
    </row>
    <row r="378" spans="1:48" ht="30" customHeight="1">
      <c r="A378" s="14"/>
      <c r="B378" s="14"/>
      <c r="C378" s="14"/>
      <c r="D378" s="14"/>
      <c r="E378" s="15"/>
      <c r="F378" s="15"/>
      <c r="G378" s="15"/>
      <c r="H378" s="15"/>
      <c r="I378" s="15"/>
      <c r="J378" s="15"/>
      <c r="K378" s="15"/>
      <c r="L378" s="15"/>
      <c r="M378" s="14"/>
      <c r="Q378" s="1" t="s">
        <v>255</v>
      </c>
    </row>
    <row r="379" spans="1:48" ht="30" customHeight="1">
      <c r="A379" s="14"/>
      <c r="B379" s="14"/>
      <c r="C379" s="14"/>
      <c r="D379" s="14"/>
      <c r="E379" s="15"/>
      <c r="F379" s="15"/>
      <c r="G379" s="15"/>
      <c r="H379" s="15"/>
      <c r="I379" s="15"/>
      <c r="J379" s="15"/>
      <c r="K379" s="15"/>
      <c r="L379" s="15"/>
      <c r="M379" s="14"/>
      <c r="Q379" s="1" t="s">
        <v>255</v>
      </c>
    </row>
    <row r="380" spans="1:48" ht="30" customHeight="1">
      <c r="A380" s="14"/>
      <c r="B380" s="14"/>
      <c r="C380" s="14"/>
      <c r="D380" s="14"/>
      <c r="E380" s="15"/>
      <c r="F380" s="15"/>
      <c r="G380" s="15"/>
      <c r="H380" s="15"/>
      <c r="I380" s="15"/>
      <c r="J380" s="15"/>
      <c r="K380" s="15"/>
      <c r="L380" s="15"/>
      <c r="M380" s="14"/>
      <c r="Q380" s="1" t="s">
        <v>255</v>
      </c>
    </row>
    <row r="381" spans="1:48" ht="30" customHeight="1">
      <c r="A381" s="14"/>
      <c r="B381" s="14"/>
      <c r="C381" s="14"/>
      <c r="D381" s="14"/>
      <c r="E381" s="15"/>
      <c r="F381" s="15"/>
      <c r="G381" s="15"/>
      <c r="H381" s="15"/>
      <c r="I381" s="15"/>
      <c r="J381" s="15"/>
      <c r="K381" s="15"/>
      <c r="L381" s="15"/>
      <c r="M381" s="14"/>
      <c r="Q381" s="1" t="s">
        <v>255</v>
      </c>
    </row>
    <row r="382" spans="1:48" ht="30" customHeight="1">
      <c r="A382" s="14"/>
      <c r="B382" s="14"/>
      <c r="C382" s="14"/>
      <c r="D382" s="14"/>
      <c r="E382" s="15"/>
      <c r="F382" s="15"/>
      <c r="G382" s="15"/>
      <c r="H382" s="15"/>
      <c r="I382" s="15"/>
      <c r="J382" s="15"/>
      <c r="K382" s="15"/>
      <c r="L382" s="15"/>
      <c r="M382" s="14"/>
      <c r="Q382" s="1" t="s">
        <v>255</v>
      </c>
    </row>
    <row r="383" spans="1:48" ht="30" customHeight="1">
      <c r="A383" s="14"/>
      <c r="B383" s="14"/>
      <c r="C383" s="14"/>
      <c r="D383" s="14"/>
      <c r="E383" s="15"/>
      <c r="F383" s="15"/>
      <c r="G383" s="15"/>
      <c r="H383" s="15"/>
      <c r="I383" s="15"/>
      <c r="J383" s="15"/>
      <c r="K383" s="15"/>
      <c r="L383" s="15"/>
      <c r="M383" s="14"/>
      <c r="Q383" s="1" t="s">
        <v>255</v>
      </c>
    </row>
    <row r="384" spans="1:48" ht="30" customHeight="1">
      <c r="A384" s="14"/>
      <c r="B384" s="14"/>
      <c r="C384" s="14"/>
      <c r="D384" s="14"/>
      <c r="E384" s="15"/>
      <c r="F384" s="15"/>
      <c r="G384" s="15"/>
      <c r="H384" s="15"/>
      <c r="I384" s="15"/>
      <c r="J384" s="15"/>
      <c r="K384" s="15"/>
      <c r="L384" s="15"/>
      <c r="M384" s="14"/>
      <c r="Q384" s="1" t="s">
        <v>255</v>
      </c>
    </row>
    <row r="385" spans="1:48" ht="30" customHeight="1">
      <c r="A385" s="14"/>
      <c r="B385" s="14"/>
      <c r="C385" s="14"/>
      <c r="D385" s="14"/>
      <c r="E385" s="15"/>
      <c r="F385" s="15"/>
      <c r="G385" s="15"/>
      <c r="H385" s="15"/>
      <c r="I385" s="15"/>
      <c r="J385" s="15"/>
      <c r="K385" s="15"/>
      <c r="L385" s="15"/>
      <c r="M385" s="14"/>
      <c r="Q385" s="1" t="s">
        <v>255</v>
      </c>
    </row>
    <row r="386" spans="1:48" ht="30" customHeight="1">
      <c r="A386" s="14"/>
      <c r="B386" s="14"/>
      <c r="C386" s="14"/>
      <c r="D386" s="14"/>
      <c r="E386" s="15"/>
      <c r="F386" s="15"/>
      <c r="G386" s="15"/>
      <c r="H386" s="15"/>
      <c r="I386" s="15"/>
      <c r="J386" s="15"/>
      <c r="K386" s="15"/>
      <c r="L386" s="15"/>
      <c r="M386" s="14"/>
      <c r="Q386" s="1" t="s">
        <v>255</v>
      </c>
    </row>
    <row r="387" spans="1:48" ht="30" customHeight="1">
      <c r="A387" s="16" t="s">
        <v>78</v>
      </c>
      <c r="B387" s="14"/>
      <c r="C387" s="14"/>
      <c r="D387" s="14"/>
      <c r="E387" s="15"/>
      <c r="F387" s="15"/>
      <c r="G387" s="15"/>
      <c r="H387" s="15"/>
      <c r="I387" s="15"/>
      <c r="J387" s="15"/>
      <c r="K387" s="15"/>
      <c r="L387" s="15"/>
      <c r="M387" s="14"/>
      <c r="N387" t="s">
        <v>79</v>
      </c>
    </row>
    <row r="388" spans="1:48" ht="30" customHeight="1">
      <c r="A388" s="16" t="s">
        <v>136</v>
      </c>
      <c r="B388" s="16" t="s">
        <v>52</v>
      </c>
      <c r="C388" s="14"/>
      <c r="D388" s="14"/>
      <c r="E388" s="15"/>
      <c r="F388" s="15"/>
      <c r="G388" s="15"/>
      <c r="H388" s="15"/>
      <c r="I388" s="15"/>
      <c r="J388" s="15"/>
      <c r="K388" s="15"/>
      <c r="L388" s="15"/>
      <c r="M388" s="14"/>
      <c r="N388" s="3"/>
      <c r="O388" s="3"/>
      <c r="P388" s="3"/>
      <c r="Q388" s="2" t="s">
        <v>261</v>
      </c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</row>
    <row r="389" spans="1:48" ht="30" customHeight="1">
      <c r="A389" s="16" t="s">
        <v>262</v>
      </c>
      <c r="B389" s="16" t="s">
        <v>263</v>
      </c>
      <c r="C389" s="16" t="s">
        <v>60</v>
      </c>
      <c r="D389" s="14">
        <v>45</v>
      </c>
      <c r="E389" s="15"/>
      <c r="F389" s="15"/>
      <c r="G389" s="15"/>
      <c r="H389" s="15"/>
      <c r="I389" s="15"/>
      <c r="J389" s="15"/>
      <c r="K389" s="15"/>
      <c r="L389" s="15"/>
      <c r="M389" s="16" t="s">
        <v>264</v>
      </c>
      <c r="N389" s="2" t="s">
        <v>265</v>
      </c>
      <c r="O389" s="2" t="s">
        <v>52</v>
      </c>
      <c r="P389" s="2" t="s">
        <v>52</v>
      </c>
      <c r="Q389" s="2" t="s">
        <v>261</v>
      </c>
      <c r="R389" s="2" t="s">
        <v>63</v>
      </c>
      <c r="S389" s="2" t="s">
        <v>64</v>
      </c>
      <c r="T389" s="2" t="s">
        <v>64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52</v>
      </c>
      <c r="AS389" s="2" t="s">
        <v>52</v>
      </c>
      <c r="AT389" s="3"/>
      <c r="AU389" s="2" t="s">
        <v>266</v>
      </c>
      <c r="AV389" s="3">
        <v>88</v>
      </c>
    </row>
    <row r="390" spans="1:48" ht="30" customHeight="1">
      <c r="A390" s="16" t="s">
        <v>153</v>
      </c>
      <c r="B390" s="16" t="s">
        <v>154</v>
      </c>
      <c r="C390" s="16" t="s">
        <v>155</v>
      </c>
      <c r="D390" s="14">
        <v>12</v>
      </c>
      <c r="E390" s="15"/>
      <c r="F390" s="15"/>
      <c r="G390" s="15"/>
      <c r="H390" s="15"/>
      <c r="I390" s="15"/>
      <c r="J390" s="15"/>
      <c r="K390" s="15"/>
      <c r="L390" s="15"/>
      <c r="M390" s="16" t="s">
        <v>156</v>
      </c>
      <c r="N390" s="2" t="s">
        <v>157</v>
      </c>
      <c r="O390" s="2" t="s">
        <v>52</v>
      </c>
      <c r="P390" s="2" t="s">
        <v>52</v>
      </c>
      <c r="Q390" s="2" t="s">
        <v>261</v>
      </c>
      <c r="R390" s="2" t="s">
        <v>63</v>
      </c>
      <c r="S390" s="2" t="s">
        <v>64</v>
      </c>
      <c r="T390" s="2" t="s">
        <v>64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52</v>
      </c>
      <c r="AS390" s="2" t="s">
        <v>52</v>
      </c>
      <c r="AT390" s="3"/>
      <c r="AU390" s="2" t="s">
        <v>267</v>
      </c>
      <c r="AV390" s="3">
        <v>171</v>
      </c>
    </row>
    <row r="391" spans="1:48" ht="30" customHeight="1">
      <c r="A391" s="14"/>
      <c r="B391" s="14"/>
      <c r="C391" s="14"/>
      <c r="D391" s="14"/>
      <c r="E391" s="15"/>
      <c r="F391" s="15"/>
      <c r="G391" s="15"/>
      <c r="H391" s="15"/>
      <c r="I391" s="15"/>
      <c r="J391" s="15"/>
      <c r="K391" s="15"/>
      <c r="L391" s="15"/>
      <c r="M391" s="14"/>
      <c r="Q391" s="1" t="s">
        <v>261</v>
      </c>
    </row>
    <row r="392" spans="1:48" ht="30" customHeight="1">
      <c r="A392" s="14"/>
      <c r="B392" s="14"/>
      <c r="C392" s="14"/>
      <c r="D392" s="14"/>
      <c r="E392" s="15"/>
      <c r="F392" s="15"/>
      <c r="G392" s="15"/>
      <c r="H392" s="15"/>
      <c r="I392" s="15"/>
      <c r="J392" s="15"/>
      <c r="K392" s="15"/>
      <c r="L392" s="15"/>
      <c r="M392" s="14"/>
      <c r="Q392" s="1" t="s">
        <v>261</v>
      </c>
    </row>
    <row r="393" spans="1:48" ht="30" customHeight="1">
      <c r="A393" s="14"/>
      <c r="B393" s="14"/>
      <c r="C393" s="14"/>
      <c r="D393" s="14"/>
      <c r="E393" s="15"/>
      <c r="F393" s="15"/>
      <c r="G393" s="15"/>
      <c r="H393" s="15"/>
      <c r="I393" s="15"/>
      <c r="J393" s="15"/>
      <c r="K393" s="15"/>
      <c r="L393" s="15"/>
      <c r="M393" s="14"/>
      <c r="Q393" s="1" t="s">
        <v>261</v>
      </c>
    </row>
    <row r="394" spans="1:48" ht="30" customHeight="1">
      <c r="A394" s="14"/>
      <c r="B394" s="14"/>
      <c r="C394" s="14"/>
      <c r="D394" s="14"/>
      <c r="E394" s="15"/>
      <c r="F394" s="15"/>
      <c r="G394" s="15"/>
      <c r="H394" s="15"/>
      <c r="I394" s="15"/>
      <c r="J394" s="15"/>
      <c r="K394" s="15"/>
      <c r="L394" s="15"/>
      <c r="M394" s="14"/>
      <c r="Q394" s="1" t="s">
        <v>261</v>
      </c>
    </row>
    <row r="395" spans="1:48" ht="30" customHeight="1">
      <c r="A395" s="14"/>
      <c r="B395" s="14"/>
      <c r="C395" s="14"/>
      <c r="D395" s="14"/>
      <c r="E395" s="15"/>
      <c r="F395" s="15"/>
      <c r="G395" s="15"/>
      <c r="H395" s="15"/>
      <c r="I395" s="15"/>
      <c r="J395" s="15"/>
      <c r="K395" s="15"/>
      <c r="L395" s="15"/>
      <c r="M395" s="14"/>
      <c r="Q395" s="1" t="s">
        <v>261</v>
      </c>
    </row>
    <row r="396" spans="1:48" ht="30" customHeight="1">
      <c r="A396" s="14"/>
      <c r="B396" s="14"/>
      <c r="C396" s="14"/>
      <c r="D396" s="14"/>
      <c r="E396" s="15"/>
      <c r="F396" s="15"/>
      <c r="G396" s="15"/>
      <c r="H396" s="15"/>
      <c r="I396" s="15"/>
      <c r="J396" s="15"/>
      <c r="K396" s="15"/>
      <c r="L396" s="15"/>
      <c r="M396" s="14"/>
      <c r="Q396" s="1" t="s">
        <v>261</v>
      </c>
    </row>
    <row r="397" spans="1:48" ht="30" customHeight="1">
      <c r="A397" s="14"/>
      <c r="B397" s="14"/>
      <c r="C397" s="14"/>
      <c r="D397" s="14"/>
      <c r="E397" s="15"/>
      <c r="F397" s="15"/>
      <c r="G397" s="15"/>
      <c r="H397" s="15"/>
      <c r="I397" s="15"/>
      <c r="J397" s="15"/>
      <c r="K397" s="15"/>
      <c r="L397" s="15"/>
      <c r="M397" s="14"/>
      <c r="Q397" s="1" t="s">
        <v>261</v>
      </c>
    </row>
    <row r="398" spans="1:48" ht="30" customHeight="1">
      <c r="A398" s="14"/>
      <c r="B398" s="14"/>
      <c r="C398" s="14"/>
      <c r="D398" s="14"/>
      <c r="E398" s="15"/>
      <c r="F398" s="15"/>
      <c r="G398" s="15"/>
      <c r="H398" s="15"/>
      <c r="I398" s="15"/>
      <c r="J398" s="15"/>
      <c r="K398" s="15"/>
      <c r="L398" s="15"/>
      <c r="M398" s="14"/>
      <c r="Q398" s="1" t="s">
        <v>261</v>
      </c>
    </row>
    <row r="399" spans="1:48" ht="30" customHeight="1">
      <c r="A399" s="14"/>
      <c r="B399" s="14"/>
      <c r="C399" s="14"/>
      <c r="D399" s="14"/>
      <c r="E399" s="15"/>
      <c r="F399" s="15"/>
      <c r="G399" s="15"/>
      <c r="H399" s="15"/>
      <c r="I399" s="15"/>
      <c r="J399" s="15"/>
      <c r="K399" s="15"/>
      <c r="L399" s="15"/>
      <c r="M399" s="14"/>
      <c r="Q399" s="1" t="s">
        <v>261</v>
      </c>
    </row>
    <row r="400" spans="1:48" ht="30" customHeight="1">
      <c r="A400" s="14"/>
      <c r="B400" s="14"/>
      <c r="C400" s="14"/>
      <c r="D400" s="14"/>
      <c r="E400" s="15"/>
      <c r="F400" s="15"/>
      <c r="G400" s="15"/>
      <c r="H400" s="15"/>
      <c r="I400" s="15"/>
      <c r="J400" s="15"/>
      <c r="K400" s="15"/>
      <c r="L400" s="15"/>
      <c r="M400" s="14"/>
      <c r="Q400" s="1" t="s">
        <v>261</v>
      </c>
    </row>
    <row r="401" spans="1:48" ht="30" customHeight="1">
      <c r="A401" s="14"/>
      <c r="B401" s="14"/>
      <c r="C401" s="14"/>
      <c r="D401" s="14"/>
      <c r="E401" s="15"/>
      <c r="F401" s="15"/>
      <c r="G401" s="15"/>
      <c r="H401" s="15"/>
      <c r="I401" s="15"/>
      <c r="J401" s="15"/>
      <c r="K401" s="15"/>
      <c r="L401" s="15"/>
      <c r="M401" s="14"/>
      <c r="Q401" s="1" t="s">
        <v>261</v>
      </c>
    </row>
    <row r="402" spans="1:48" ht="30" customHeight="1">
      <c r="A402" s="14"/>
      <c r="B402" s="14"/>
      <c r="C402" s="14"/>
      <c r="D402" s="14"/>
      <c r="E402" s="15"/>
      <c r="F402" s="15"/>
      <c r="G402" s="15"/>
      <c r="H402" s="15"/>
      <c r="I402" s="15"/>
      <c r="J402" s="15"/>
      <c r="K402" s="15"/>
      <c r="L402" s="15"/>
      <c r="M402" s="14"/>
      <c r="Q402" s="1" t="s">
        <v>261</v>
      </c>
    </row>
    <row r="403" spans="1:48" ht="30" customHeight="1">
      <c r="A403" s="14"/>
      <c r="B403" s="14"/>
      <c r="C403" s="14"/>
      <c r="D403" s="14"/>
      <c r="E403" s="15"/>
      <c r="F403" s="15"/>
      <c r="G403" s="15"/>
      <c r="H403" s="15"/>
      <c r="I403" s="15"/>
      <c r="J403" s="15"/>
      <c r="K403" s="15"/>
      <c r="L403" s="15"/>
      <c r="M403" s="14"/>
      <c r="Q403" s="1" t="s">
        <v>261</v>
      </c>
    </row>
    <row r="404" spans="1:48" ht="30" customHeight="1">
      <c r="A404" s="14"/>
      <c r="B404" s="14"/>
      <c r="C404" s="14"/>
      <c r="D404" s="14"/>
      <c r="E404" s="15"/>
      <c r="F404" s="15"/>
      <c r="G404" s="15"/>
      <c r="H404" s="15"/>
      <c r="I404" s="15"/>
      <c r="J404" s="15"/>
      <c r="K404" s="15"/>
      <c r="L404" s="15"/>
      <c r="M404" s="14"/>
      <c r="Q404" s="1" t="s">
        <v>261</v>
      </c>
    </row>
    <row r="405" spans="1:48" ht="30" customHeight="1">
      <c r="A405" s="14"/>
      <c r="B405" s="14"/>
      <c r="C405" s="14"/>
      <c r="D405" s="14"/>
      <c r="E405" s="15"/>
      <c r="F405" s="15"/>
      <c r="G405" s="15"/>
      <c r="H405" s="15"/>
      <c r="I405" s="15"/>
      <c r="J405" s="15"/>
      <c r="K405" s="15"/>
      <c r="L405" s="15"/>
      <c r="M405" s="14"/>
      <c r="Q405" s="1" t="s">
        <v>261</v>
      </c>
    </row>
    <row r="406" spans="1:48" ht="30" customHeight="1">
      <c r="A406" s="14"/>
      <c r="B406" s="14"/>
      <c r="C406" s="14"/>
      <c r="D406" s="14"/>
      <c r="E406" s="15"/>
      <c r="F406" s="15"/>
      <c r="G406" s="15"/>
      <c r="H406" s="15"/>
      <c r="I406" s="15"/>
      <c r="J406" s="15"/>
      <c r="K406" s="15"/>
      <c r="L406" s="15"/>
      <c r="M406" s="14"/>
      <c r="Q406" s="1" t="s">
        <v>261</v>
      </c>
    </row>
    <row r="407" spans="1:48" ht="30" customHeight="1">
      <c r="A407" s="14"/>
      <c r="B407" s="14"/>
      <c r="C407" s="14"/>
      <c r="D407" s="14"/>
      <c r="E407" s="15"/>
      <c r="F407" s="15"/>
      <c r="G407" s="15"/>
      <c r="H407" s="15"/>
      <c r="I407" s="15"/>
      <c r="J407" s="15"/>
      <c r="K407" s="15"/>
      <c r="L407" s="15"/>
      <c r="M407" s="14"/>
      <c r="Q407" s="1" t="s">
        <v>261</v>
      </c>
    </row>
    <row r="408" spans="1:48" ht="30" customHeight="1">
      <c r="A408" s="14"/>
      <c r="B408" s="14"/>
      <c r="C408" s="14"/>
      <c r="D408" s="14"/>
      <c r="E408" s="15"/>
      <c r="F408" s="15"/>
      <c r="G408" s="15"/>
      <c r="H408" s="15"/>
      <c r="I408" s="15"/>
      <c r="J408" s="15"/>
      <c r="K408" s="15"/>
      <c r="L408" s="15"/>
      <c r="M408" s="14"/>
      <c r="Q408" s="1" t="s">
        <v>261</v>
      </c>
    </row>
    <row r="409" spans="1:48" ht="30" customHeight="1">
      <c r="A409" s="14"/>
      <c r="B409" s="14"/>
      <c r="C409" s="14"/>
      <c r="D409" s="14"/>
      <c r="E409" s="15"/>
      <c r="F409" s="15"/>
      <c r="G409" s="15"/>
      <c r="H409" s="15"/>
      <c r="I409" s="15"/>
      <c r="J409" s="15"/>
      <c r="K409" s="15"/>
      <c r="L409" s="15"/>
      <c r="M409" s="14"/>
      <c r="Q409" s="1" t="s">
        <v>261</v>
      </c>
    </row>
    <row r="410" spans="1:48" ht="30" customHeight="1">
      <c r="A410" s="14"/>
      <c r="B410" s="14"/>
      <c r="C410" s="14"/>
      <c r="D410" s="14"/>
      <c r="E410" s="15"/>
      <c r="F410" s="15"/>
      <c r="G410" s="15"/>
      <c r="H410" s="15"/>
      <c r="I410" s="15"/>
      <c r="J410" s="15"/>
      <c r="K410" s="15"/>
      <c r="L410" s="15"/>
      <c r="M410" s="14"/>
      <c r="Q410" s="1" t="s">
        <v>261</v>
      </c>
    </row>
    <row r="411" spans="1:48" ht="30" customHeight="1">
      <c r="A411" s="16" t="s">
        <v>78</v>
      </c>
      <c r="B411" s="14"/>
      <c r="C411" s="14"/>
      <c r="D411" s="14"/>
      <c r="E411" s="15"/>
      <c r="F411" s="15"/>
      <c r="G411" s="15"/>
      <c r="H411" s="15"/>
      <c r="I411" s="15"/>
      <c r="J411" s="15"/>
      <c r="K411" s="15"/>
      <c r="L411" s="15"/>
      <c r="M411" s="14"/>
      <c r="N411" t="s">
        <v>79</v>
      </c>
    </row>
    <row r="412" spans="1:48" ht="30" customHeight="1">
      <c r="A412" s="16" t="s">
        <v>187</v>
      </c>
      <c r="B412" s="16" t="s">
        <v>52</v>
      </c>
      <c r="C412" s="14"/>
      <c r="D412" s="14"/>
      <c r="E412" s="15"/>
      <c r="F412" s="15"/>
      <c r="G412" s="15"/>
      <c r="H412" s="15"/>
      <c r="I412" s="15"/>
      <c r="J412" s="15"/>
      <c r="K412" s="15"/>
      <c r="L412" s="15"/>
      <c r="M412" s="14"/>
      <c r="N412" s="3"/>
      <c r="O412" s="3"/>
      <c r="P412" s="3"/>
      <c r="Q412" s="2" t="s">
        <v>268</v>
      </c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</row>
    <row r="413" spans="1:48" ht="30" customHeight="1">
      <c r="A413" s="16" t="s">
        <v>190</v>
      </c>
      <c r="B413" s="16" t="s">
        <v>191</v>
      </c>
      <c r="C413" s="16" t="s">
        <v>192</v>
      </c>
      <c r="D413" s="14">
        <v>1</v>
      </c>
      <c r="E413" s="15"/>
      <c r="F413" s="15"/>
      <c r="G413" s="15"/>
      <c r="H413" s="15"/>
      <c r="I413" s="15"/>
      <c r="J413" s="15"/>
      <c r="K413" s="15"/>
      <c r="L413" s="15"/>
      <c r="M413" s="16" t="s">
        <v>193</v>
      </c>
      <c r="N413" s="2" t="s">
        <v>194</v>
      </c>
      <c r="O413" s="2" t="s">
        <v>52</v>
      </c>
      <c r="P413" s="2" t="s">
        <v>52</v>
      </c>
      <c r="Q413" s="2" t="s">
        <v>268</v>
      </c>
      <c r="R413" s="2" t="s">
        <v>64</v>
      </c>
      <c r="S413" s="2" t="s">
        <v>64</v>
      </c>
      <c r="T413" s="2" t="s">
        <v>63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52</v>
      </c>
      <c r="AS413" s="2" t="s">
        <v>52</v>
      </c>
      <c r="AT413" s="3"/>
      <c r="AU413" s="2" t="s">
        <v>269</v>
      </c>
      <c r="AV413" s="3">
        <v>145</v>
      </c>
    </row>
    <row r="414" spans="1:48" ht="30" customHeight="1">
      <c r="A414" s="14"/>
      <c r="B414" s="14"/>
      <c r="C414" s="14"/>
      <c r="D414" s="14"/>
      <c r="E414" s="15"/>
      <c r="F414" s="15"/>
      <c r="G414" s="15"/>
      <c r="H414" s="15"/>
      <c r="I414" s="15"/>
      <c r="J414" s="15"/>
      <c r="K414" s="15"/>
      <c r="L414" s="15"/>
      <c r="M414" s="14"/>
      <c r="Q414" s="1" t="s">
        <v>268</v>
      </c>
    </row>
    <row r="415" spans="1:48" ht="30" customHeight="1">
      <c r="A415" s="14"/>
      <c r="B415" s="14"/>
      <c r="C415" s="14"/>
      <c r="D415" s="14"/>
      <c r="E415" s="15"/>
      <c r="F415" s="15"/>
      <c r="G415" s="15"/>
      <c r="H415" s="15"/>
      <c r="I415" s="15"/>
      <c r="J415" s="15"/>
      <c r="K415" s="15"/>
      <c r="L415" s="15"/>
      <c r="M415" s="14"/>
      <c r="Q415" s="1" t="s">
        <v>268</v>
      </c>
    </row>
    <row r="416" spans="1:48" ht="30" customHeight="1">
      <c r="A416" s="14"/>
      <c r="B416" s="14"/>
      <c r="C416" s="14"/>
      <c r="D416" s="14"/>
      <c r="E416" s="15"/>
      <c r="F416" s="15"/>
      <c r="G416" s="15"/>
      <c r="H416" s="15"/>
      <c r="I416" s="15"/>
      <c r="J416" s="15"/>
      <c r="K416" s="15"/>
      <c r="L416" s="15"/>
      <c r="M416" s="14"/>
      <c r="Q416" s="1" t="s">
        <v>268</v>
      </c>
    </row>
    <row r="417" spans="1:17" ht="30" customHeight="1">
      <c r="A417" s="14"/>
      <c r="B417" s="14"/>
      <c r="C417" s="14"/>
      <c r="D417" s="14"/>
      <c r="E417" s="15"/>
      <c r="F417" s="15"/>
      <c r="G417" s="15"/>
      <c r="H417" s="15"/>
      <c r="I417" s="15"/>
      <c r="J417" s="15"/>
      <c r="K417" s="15"/>
      <c r="L417" s="15"/>
      <c r="M417" s="14"/>
      <c r="Q417" s="1" t="s">
        <v>268</v>
      </c>
    </row>
    <row r="418" spans="1:17" ht="30" customHeight="1">
      <c r="A418" s="14"/>
      <c r="B418" s="14"/>
      <c r="C418" s="14"/>
      <c r="D418" s="14"/>
      <c r="E418" s="15"/>
      <c r="F418" s="15"/>
      <c r="G418" s="15"/>
      <c r="H418" s="15"/>
      <c r="I418" s="15"/>
      <c r="J418" s="15"/>
      <c r="K418" s="15"/>
      <c r="L418" s="15"/>
      <c r="M418" s="14"/>
      <c r="Q418" s="1" t="s">
        <v>268</v>
      </c>
    </row>
    <row r="419" spans="1:17" ht="30" customHeight="1">
      <c r="A419" s="14"/>
      <c r="B419" s="14"/>
      <c r="C419" s="14"/>
      <c r="D419" s="14"/>
      <c r="E419" s="15"/>
      <c r="F419" s="15"/>
      <c r="G419" s="15"/>
      <c r="H419" s="15"/>
      <c r="I419" s="15"/>
      <c r="J419" s="15"/>
      <c r="K419" s="15"/>
      <c r="L419" s="15"/>
      <c r="M419" s="14"/>
      <c r="Q419" s="1" t="s">
        <v>268</v>
      </c>
    </row>
    <row r="420" spans="1:17" ht="30" customHeight="1">
      <c r="A420" s="14"/>
      <c r="B420" s="14"/>
      <c r="C420" s="14"/>
      <c r="D420" s="14"/>
      <c r="E420" s="15"/>
      <c r="F420" s="15"/>
      <c r="G420" s="15"/>
      <c r="H420" s="15"/>
      <c r="I420" s="15"/>
      <c r="J420" s="15"/>
      <c r="K420" s="15"/>
      <c r="L420" s="15"/>
      <c r="M420" s="14"/>
      <c r="Q420" s="1" t="s">
        <v>268</v>
      </c>
    </row>
    <row r="421" spans="1:17" ht="30" customHeight="1">
      <c r="A421" s="14"/>
      <c r="B421" s="14"/>
      <c r="C421" s="14"/>
      <c r="D421" s="14"/>
      <c r="E421" s="15"/>
      <c r="F421" s="15"/>
      <c r="G421" s="15"/>
      <c r="H421" s="15"/>
      <c r="I421" s="15"/>
      <c r="J421" s="15"/>
      <c r="K421" s="15"/>
      <c r="L421" s="15"/>
      <c r="M421" s="14"/>
      <c r="Q421" s="1" t="s">
        <v>268</v>
      </c>
    </row>
    <row r="422" spans="1:17" ht="30" customHeight="1">
      <c r="A422" s="14"/>
      <c r="B422" s="14"/>
      <c r="C422" s="14"/>
      <c r="D422" s="14"/>
      <c r="E422" s="15"/>
      <c r="F422" s="15"/>
      <c r="G422" s="15"/>
      <c r="H422" s="15"/>
      <c r="I422" s="15"/>
      <c r="J422" s="15"/>
      <c r="K422" s="15"/>
      <c r="L422" s="15"/>
      <c r="M422" s="14"/>
      <c r="Q422" s="1" t="s">
        <v>268</v>
      </c>
    </row>
    <row r="423" spans="1:17" ht="30" customHeight="1">
      <c r="A423" s="14"/>
      <c r="B423" s="14"/>
      <c r="C423" s="14"/>
      <c r="D423" s="14"/>
      <c r="E423" s="15"/>
      <c r="F423" s="15"/>
      <c r="G423" s="15"/>
      <c r="H423" s="15"/>
      <c r="I423" s="15"/>
      <c r="J423" s="15"/>
      <c r="K423" s="15"/>
      <c r="L423" s="15"/>
      <c r="M423" s="14"/>
      <c r="Q423" s="1" t="s">
        <v>268</v>
      </c>
    </row>
    <row r="424" spans="1:17" ht="30" customHeight="1">
      <c r="A424" s="14"/>
      <c r="B424" s="14"/>
      <c r="C424" s="14"/>
      <c r="D424" s="14"/>
      <c r="E424" s="15"/>
      <c r="F424" s="15"/>
      <c r="G424" s="15"/>
      <c r="H424" s="15"/>
      <c r="I424" s="15"/>
      <c r="J424" s="15"/>
      <c r="K424" s="15"/>
      <c r="L424" s="15"/>
      <c r="M424" s="14"/>
      <c r="Q424" s="1" t="s">
        <v>268</v>
      </c>
    </row>
    <row r="425" spans="1:17" ht="30" customHeight="1">
      <c r="A425" s="14"/>
      <c r="B425" s="14"/>
      <c r="C425" s="14"/>
      <c r="D425" s="14"/>
      <c r="E425" s="15"/>
      <c r="F425" s="15"/>
      <c r="G425" s="15"/>
      <c r="H425" s="15"/>
      <c r="I425" s="15"/>
      <c r="J425" s="15"/>
      <c r="K425" s="15"/>
      <c r="L425" s="15"/>
      <c r="M425" s="14"/>
      <c r="Q425" s="1" t="s">
        <v>268</v>
      </c>
    </row>
    <row r="426" spans="1:17" ht="30" customHeight="1">
      <c r="A426" s="14"/>
      <c r="B426" s="14"/>
      <c r="C426" s="14"/>
      <c r="D426" s="14"/>
      <c r="E426" s="15"/>
      <c r="F426" s="15"/>
      <c r="G426" s="15"/>
      <c r="H426" s="15"/>
      <c r="I426" s="15"/>
      <c r="J426" s="15"/>
      <c r="K426" s="15"/>
      <c r="L426" s="15"/>
      <c r="M426" s="14"/>
      <c r="Q426" s="1" t="s">
        <v>268</v>
      </c>
    </row>
    <row r="427" spans="1:17" ht="30" customHeight="1">
      <c r="A427" s="14"/>
      <c r="B427" s="14"/>
      <c r="C427" s="14"/>
      <c r="D427" s="14"/>
      <c r="E427" s="15"/>
      <c r="F427" s="15"/>
      <c r="G427" s="15"/>
      <c r="H427" s="15"/>
      <c r="I427" s="15"/>
      <c r="J427" s="15"/>
      <c r="K427" s="15"/>
      <c r="L427" s="15"/>
      <c r="M427" s="14"/>
      <c r="Q427" s="1" t="s">
        <v>268</v>
      </c>
    </row>
    <row r="428" spans="1:17" ht="30" customHeight="1">
      <c r="A428" s="14"/>
      <c r="B428" s="14"/>
      <c r="C428" s="14"/>
      <c r="D428" s="14"/>
      <c r="E428" s="15"/>
      <c r="F428" s="15"/>
      <c r="G428" s="15"/>
      <c r="H428" s="15"/>
      <c r="I428" s="15"/>
      <c r="J428" s="15"/>
      <c r="K428" s="15"/>
      <c r="L428" s="15"/>
      <c r="M428" s="14"/>
      <c r="Q428" s="1" t="s">
        <v>268</v>
      </c>
    </row>
    <row r="429" spans="1:17" ht="30" customHeight="1">
      <c r="A429" s="14"/>
      <c r="B429" s="14"/>
      <c r="C429" s="14"/>
      <c r="D429" s="14"/>
      <c r="E429" s="15"/>
      <c r="F429" s="15"/>
      <c r="G429" s="15"/>
      <c r="H429" s="15"/>
      <c r="I429" s="15"/>
      <c r="J429" s="15"/>
      <c r="K429" s="15"/>
      <c r="L429" s="15"/>
      <c r="M429" s="14"/>
      <c r="Q429" s="1" t="s">
        <v>268</v>
      </c>
    </row>
    <row r="430" spans="1:17" ht="30" customHeight="1">
      <c r="A430" s="14"/>
      <c r="B430" s="14"/>
      <c r="C430" s="14"/>
      <c r="D430" s="14"/>
      <c r="E430" s="15"/>
      <c r="F430" s="15"/>
      <c r="G430" s="15"/>
      <c r="H430" s="15"/>
      <c r="I430" s="15"/>
      <c r="J430" s="15"/>
      <c r="K430" s="15"/>
      <c r="L430" s="15"/>
      <c r="M430" s="14"/>
      <c r="Q430" s="1" t="s">
        <v>268</v>
      </c>
    </row>
    <row r="431" spans="1:17" ht="30" customHeight="1">
      <c r="A431" s="14"/>
      <c r="B431" s="14"/>
      <c r="C431" s="14"/>
      <c r="D431" s="14"/>
      <c r="E431" s="15"/>
      <c r="F431" s="15"/>
      <c r="G431" s="15"/>
      <c r="H431" s="15"/>
      <c r="I431" s="15"/>
      <c r="J431" s="15"/>
      <c r="K431" s="15"/>
      <c r="L431" s="15"/>
      <c r="M431" s="14"/>
      <c r="Q431" s="1" t="s">
        <v>268</v>
      </c>
    </row>
    <row r="432" spans="1:17" ht="30" customHeight="1">
      <c r="A432" s="14"/>
      <c r="B432" s="14"/>
      <c r="C432" s="14"/>
      <c r="D432" s="14"/>
      <c r="E432" s="15"/>
      <c r="F432" s="15"/>
      <c r="G432" s="15"/>
      <c r="H432" s="15"/>
      <c r="I432" s="15"/>
      <c r="J432" s="15"/>
      <c r="K432" s="15"/>
      <c r="L432" s="15"/>
      <c r="M432" s="14"/>
      <c r="Q432" s="1" t="s">
        <v>268</v>
      </c>
    </row>
    <row r="433" spans="1:48" ht="30" customHeight="1">
      <c r="A433" s="14"/>
      <c r="B433" s="14"/>
      <c r="C433" s="14"/>
      <c r="D433" s="14"/>
      <c r="E433" s="15"/>
      <c r="F433" s="15"/>
      <c r="G433" s="15"/>
      <c r="H433" s="15"/>
      <c r="I433" s="15"/>
      <c r="J433" s="15"/>
      <c r="K433" s="15"/>
      <c r="L433" s="15"/>
      <c r="M433" s="14"/>
      <c r="Q433" s="1" t="s">
        <v>268</v>
      </c>
    </row>
    <row r="434" spans="1:48" ht="30" customHeight="1">
      <c r="A434" s="14"/>
      <c r="B434" s="14"/>
      <c r="C434" s="14"/>
      <c r="D434" s="14"/>
      <c r="E434" s="15"/>
      <c r="F434" s="15"/>
      <c r="G434" s="15"/>
      <c r="H434" s="15"/>
      <c r="I434" s="15"/>
      <c r="J434" s="15"/>
      <c r="K434" s="15"/>
      <c r="L434" s="15"/>
      <c r="M434" s="14"/>
      <c r="Q434" s="1" t="s">
        <v>268</v>
      </c>
    </row>
    <row r="435" spans="1:48" ht="30" customHeight="1">
      <c r="A435" s="16" t="s">
        <v>78</v>
      </c>
      <c r="B435" s="14"/>
      <c r="C435" s="14"/>
      <c r="D435" s="14"/>
      <c r="E435" s="15"/>
      <c r="F435" s="15"/>
      <c r="G435" s="15"/>
      <c r="H435" s="15"/>
      <c r="I435" s="15"/>
      <c r="J435" s="15"/>
      <c r="K435" s="15"/>
      <c r="L435" s="15"/>
      <c r="M435" s="14"/>
      <c r="N435" t="s">
        <v>79</v>
      </c>
    </row>
    <row r="436" spans="1:48" ht="30" customHeight="1">
      <c r="A436" s="16" t="s">
        <v>196</v>
      </c>
      <c r="B436" s="16" t="s">
        <v>52</v>
      </c>
      <c r="C436" s="14"/>
      <c r="D436" s="14"/>
      <c r="E436" s="15"/>
      <c r="F436" s="15"/>
      <c r="G436" s="15"/>
      <c r="H436" s="15"/>
      <c r="I436" s="15"/>
      <c r="J436" s="15"/>
      <c r="K436" s="15"/>
      <c r="L436" s="15"/>
      <c r="M436" s="14"/>
      <c r="N436" s="3"/>
      <c r="O436" s="3"/>
      <c r="P436" s="3"/>
      <c r="Q436" s="2" t="s">
        <v>270</v>
      </c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</row>
    <row r="437" spans="1:48" ht="30" customHeight="1">
      <c r="A437" s="16" t="s">
        <v>198</v>
      </c>
      <c r="B437" s="16" t="s">
        <v>199</v>
      </c>
      <c r="C437" s="16" t="s">
        <v>200</v>
      </c>
      <c r="D437" s="14">
        <v>-398.67</v>
      </c>
      <c r="E437" s="15"/>
      <c r="F437" s="15"/>
      <c r="G437" s="15"/>
      <c r="H437" s="15"/>
      <c r="I437" s="15"/>
      <c r="J437" s="15"/>
      <c r="K437" s="15"/>
      <c r="L437" s="15"/>
      <c r="M437" s="16" t="s">
        <v>201</v>
      </c>
      <c r="N437" s="2" t="s">
        <v>202</v>
      </c>
      <c r="O437" s="2" t="s">
        <v>52</v>
      </c>
      <c r="P437" s="2" t="s">
        <v>52</v>
      </c>
      <c r="Q437" s="2" t="s">
        <v>270</v>
      </c>
      <c r="R437" s="2" t="s">
        <v>64</v>
      </c>
      <c r="S437" s="2" t="s">
        <v>64</v>
      </c>
      <c r="T437" s="2" t="s">
        <v>63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52</v>
      </c>
      <c r="AS437" s="2" t="s">
        <v>52</v>
      </c>
      <c r="AT437" s="3"/>
      <c r="AU437" s="2" t="s">
        <v>271</v>
      </c>
      <c r="AV437" s="3">
        <v>95</v>
      </c>
    </row>
    <row r="438" spans="1:48" ht="30" customHeight="1">
      <c r="A438" s="14"/>
      <c r="B438" s="14"/>
      <c r="C438" s="14"/>
      <c r="D438" s="14"/>
      <c r="E438" s="15"/>
      <c r="F438" s="15"/>
      <c r="G438" s="15"/>
      <c r="H438" s="15"/>
      <c r="I438" s="15"/>
      <c r="J438" s="15"/>
      <c r="K438" s="15"/>
      <c r="L438" s="15"/>
      <c r="M438" s="14"/>
      <c r="Q438" s="1" t="s">
        <v>270</v>
      </c>
    </row>
    <row r="439" spans="1:48" ht="30" customHeight="1">
      <c r="A439" s="14"/>
      <c r="B439" s="14"/>
      <c r="C439" s="14"/>
      <c r="D439" s="14"/>
      <c r="E439" s="15"/>
      <c r="F439" s="15"/>
      <c r="G439" s="15"/>
      <c r="H439" s="15"/>
      <c r="I439" s="15"/>
      <c r="J439" s="15"/>
      <c r="K439" s="15"/>
      <c r="L439" s="15"/>
      <c r="M439" s="14"/>
      <c r="Q439" s="1" t="s">
        <v>270</v>
      </c>
    </row>
    <row r="440" spans="1:48" ht="30" customHeight="1">
      <c r="A440" s="14"/>
      <c r="B440" s="14"/>
      <c r="C440" s="14"/>
      <c r="D440" s="14"/>
      <c r="E440" s="15"/>
      <c r="F440" s="15"/>
      <c r="G440" s="15"/>
      <c r="H440" s="15"/>
      <c r="I440" s="15"/>
      <c r="J440" s="15"/>
      <c r="K440" s="15"/>
      <c r="L440" s="15"/>
      <c r="M440" s="14"/>
      <c r="Q440" s="1" t="s">
        <v>270</v>
      </c>
    </row>
    <row r="441" spans="1:48" ht="30" customHeight="1">
      <c r="A441" s="14"/>
      <c r="B441" s="14"/>
      <c r="C441" s="14"/>
      <c r="D441" s="14"/>
      <c r="E441" s="15"/>
      <c r="F441" s="15"/>
      <c r="G441" s="15"/>
      <c r="H441" s="15"/>
      <c r="I441" s="15"/>
      <c r="J441" s="15"/>
      <c r="K441" s="15"/>
      <c r="L441" s="15"/>
      <c r="M441" s="14"/>
      <c r="Q441" s="1" t="s">
        <v>270</v>
      </c>
    </row>
    <row r="442" spans="1:48" ht="30" customHeight="1">
      <c r="A442" s="14"/>
      <c r="B442" s="14"/>
      <c r="C442" s="14"/>
      <c r="D442" s="14"/>
      <c r="E442" s="15"/>
      <c r="F442" s="15"/>
      <c r="G442" s="15"/>
      <c r="H442" s="15"/>
      <c r="I442" s="15"/>
      <c r="J442" s="15"/>
      <c r="K442" s="15"/>
      <c r="L442" s="15"/>
      <c r="M442" s="14"/>
      <c r="Q442" s="1" t="s">
        <v>270</v>
      </c>
    </row>
    <row r="443" spans="1:48" ht="30" customHeight="1">
      <c r="A443" s="14"/>
      <c r="B443" s="14"/>
      <c r="C443" s="14"/>
      <c r="D443" s="14"/>
      <c r="E443" s="15"/>
      <c r="F443" s="15"/>
      <c r="G443" s="15"/>
      <c r="H443" s="15"/>
      <c r="I443" s="15"/>
      <c r="J443" s="15"/>
      <c r="K443" s="15"/>
      <c r="L443" s="15"/>
      <c r="M443" s="14"/>
      <c r="Q443" s="1" t="s">
        <v>270</v>
      </c>
    </row>
    <row r="444" spans="1:48" ht="30" customHeight="1">
      <c r="A444" s="14"/>
      <c r="B444" s="14"/>
      <c r="C444" s="14"/>
      <c r="D444" s="14"/>
      <c r="E444" s="15"/>
      <c r="F444" s="15"/>
      <c r="G444" s="15"/>
      <c r="H444" s="15"/>
      <c r="I444" s="15"/>
      <c r="J444" s="15"/>
      <c r="K444" s="15"/>
      <c r="L444" s="15"/>
      <c r="M444" s="14"/>
      <c r="Q444" s="1" t="s">
        <v>270</v>
      </c>
    </row>
    <row r="445" spans="1:48" ht="30" customHeight="1">
      <c r="A445" s="14"/>
      <c r="B445" s="14"/>
      <c r="C445" s="14"/>
      <c r="D445" s="14"/>
      <c r="E445" s="15"/>
      <c r="F445" s="15"/>
      <c r="G445" s="15"/>
      <c r="H445" s="15"/>
      <c r="I445" s="15"/>
      <c r="J445" s="15"/>
      <c r="K445" s="15"/>
      <c r="L445" s="15"/>
      <c r="M445" s="14"/>
      <c r="Q445" s="1" t="s">
        <v>270</v>
      </c>
    </row>
    <row r="446" spans="1:48" ht="30" customHeight="1">
      <c r="A446" s="14"/>
      <c r="B446" s="14"/>
      <c r="C446" s="14"/>
      <c r="D446" s="14"/>
      <c r="E446" s="15"/>
      <c r="F446" s="15"/>
      <c r="G446" s="15"/>
      <c r="H446" s="15"/>
      <c r="I446" s="15"/>
      <c r="J446" s="15"/>
      <c r="K446" s="15"/>
      <c r="L446" s="15"/>
      <c r="M446" s="14"/>
      <c r="Q446" s="1" t="s">
        <v>270</v>
      </c>
    </row>
    <row r="447" spans="1:48" ht="30" customHeight="1">
      <c r="A447" s="14"/>
      <c r="B447" s="14"/>
      <c r="C447" s="14"/>
      <c r="D447" s="14"/>
      <c r="E447" s="15"/>
      <c r="F447" s="15"/>
      <c r="G447" s="15"/>
      <c r="H447" s="15"/>
      <c r="I447" s="15"/>
      <c r="J447" s="15"/>
      <c r="K447" s="15"/>
      <c r="L447" s="15"/>
      <c r="M447" s="14"/>
      <c r="Q447" s="1" t="s">
        <v>270</v>
      </c>
    </row>
    <row r="448" spans="1:48" ht="30" customHeight="1">
      <c r="A448" s="14"/>
      <c r="B448" s="14"/>
      <c r="C448" s="14"/>
      <c r="D448" s="14"/>
      <c r="E448" s="15"/>
      <c r="F448" s="15"/>
      <c r="G448" s="15"/>
      <c r="H448" s="15"/>
      <c r="I448" s="15"/>
      <c r="J448" s="15"/>
      <c r="K448" s="15"/>
      <c r="L448" s="15"/>
      <c r="M448" s="14"/>
      <c r="Q448" s="1" t="s">
        <v>270</v>
      </c>
    </row>
    <row r="449" spans="1:17" ht="30" customHeight="1">
      <c r="A449" s="14"/>
      <c r="B449" s="14"/>
      <c r="C449" s="14"/>
      <c r="D449" s="14"/>
      <c r="E449" s="15"/>
      <c r="F449" s="15"/>
      <c r="G449" s="15"/>
      <c r="H449" s="15"/>
      <c r="I449" s="15"/>
      <c r="J449" s="15"/>
      <c r="K449" s="15"/>
      <c r="L449" s="15"/>
      <c r="M449" s="14"/>
      <c r="Q449" s="1" t="s">
        <v>270</v>
      </c>
    </row>
    <row r="450" spans="1:17" ht="30" customHeight="1">
      <c r="A450" s="14"/>
      <c r="B450" s="14"/>
      <c r="C450" s="14"/>
      <c r="D450" s="14"/>
      <c r="E450" s="15"/>
      <c r="F450" s="15"/>
      <c r="G450" s="15"/>
      <c r="H450" s="15"/>
      <c r="I450" s="15"/>
      <c r="J450" s="15"/>
      <c r="K450" s="15"/>
      <c r="L450" s="15"/>
      <c r="M450" s="14"/>
      <c r="Q450" s="1" t="s">
        <v>270</v>
      </c>
    </row>
    <row r="451" spans="1:17" ht="30" customHeight="1">
      <c r="A451" s="14"/>
      <c r="B451" s="14"/>
      <c r="C451" s="14"/>
      <c r="D451" s="14"/>
      <c r="E451" s="15"/>
      <c r="F451" s="15"/>
      <c r="G451" s="15"/>
      <c r="H451" s="15"/>
      <c r="I451" s="15"/>
      <c r="J451" s="15"/>
      <c r="K451" s="15"/>
      <c r="L451" s="15"/>
      <c r="M451" s="14"/>
      <c r="Q451" s="1" t="s">
        <v>270</v>
      </c>
    </row>
    <row r="452" spans="1:17" ht="30" customHeight="1">
      <c r="A452" s="14"/>
      <c r="B452" s="14"/>
      <c r="C452" s="14"/>
      <c r="D452" s="14"/>
      <c r="E452" s="15"/>
      <c r="F452" s="15"/>
      <c r="G452" s="15"/>
      <c r="H452" s="15"/>
      <c r="I452" s="15"/>
      <c r="J452" s="15"/>
      <c r="K452" s="15"/>
      <c r="L452" s="15"/>
      <c r="M452" s="14"/>
      <c r="Q452" s="1" t="s">
        <v>270</v>
      </c>
    </row>
    <row r="453" spans="1:17" ht="30" customHeight="1">
      <c r="A453" s="14"/>
      <c r="B453" s="14"/>
      <c r="C453" s="14"/>
      <c r="D453" s="14"/>
      <c r="E453" s="15"/>
      <c r="F453" s="15"/>
      <c r="G453" s="15"/>
      <c r="H453" s="15"/>
      <c r="I453" s="15"/>
      <c r="J453" s="15"/>
      <c r="K453" s="15"/>
      <c r="L453" s="15"/>
      <c r="M453" s="14"/>
      <c r="Q453" s="1" t="s">
        <v>270</v>
      </c>
    </row>
    <row r="454" spans="1:17" ht="30" customHeight="1">
      <c r="A454" s="14"/>
      <c r="B454" s="14"/>
      <c r="C454" s="14"/>
      <c r="D454" s="14"/>
      <c r="E454" s="15"/>
      <c r="F454" s="15"/>
      <c r="G454" s="15"/>
      <c r="H454" s="15"/>
      <c r="I454" s="15"/>
      <c r="J454" s="15"/>
      <c r="K454" s="15"/>
      <c r="L454" s="15"/>
      <c r="M454" s="14"/>
      <c r="Q454" s="1" t="s">
        <v>270</v>
      </c>
    </row>
    <row r="455" spans="1:17" ht="30" customHeight="1">
      <c r="A455" s="14"/>
      <c r="B455" s="14"/>
      <c r="C455" s="14"/>
      <c r="D455" s="14"/>
      <c r="E455" s="15"/>
      <c r="F455" s="15"/>
      <c r="G455" s="15"/>
      <c r="H455" s="15"/>
      <c r="I455" s="15"/>
      <c r="J455" s="15"/>
      <c r="K455" s="15"/>
      <c r="L455" s="15"/>
      <c r="M455" s="14"/>
      <c r="Q455" s="1" t="s">
        <v>270</v>
      </c>
    </row>
    <row r="456" spans="1:17" ht="30" customHeight="1">
      <c r="A456" s="14"/>
      <c r="B456" s="14"/>
      <c r="C456" s="14"/>
      <c r="D456" s="14"/>
      <c r="E456" s="15"/>
      <c r="F456" s="15"/>
      <c r="G456" s="15"/>
      <c r="H456" s="15"/>
      <c r="I456" s="15"/>
      <c r="J456" s="15"/>
      <c r="K456" s="15"/>
      <c r="L456" s="15"/>
      <c r="M456" s="14"/>
      <c r="Q456" s="1" t="s">
        <v>270</v>
      </c>
    </row>
    <row r="457" spans="1:17" ht="30" customHeight="1">
      <c r="A457" s="14"/>
      <c r="B457" s="14"/>
      <c r="C457" s="14"/>
      <c r="D457" s="14"/>
      <c r="E457" s="15"/>
      <c r="F457" s="15"/>
      <c r="G457" s="15"/>
      <c r="H457" s="15"/>
      <c r="I457" s="15"/>
      <c r="J457" s="15"/>
      <c r="K457" s="15"/>
      <c r="L457" s="15"/>
      <c r="M457" s="14"/>
      <c r="Q457" s="1" t="s">
        <v>270</v>
      </c>
    </row>
    <row r="458" spans="1:17" ht="30" customHeight="1">
      <c r="A458" s="14"/>
      <c r="B458" s="14"/>
      <c r="C458" s="14"/>
      <c r="D458" s="14"/>
      <c r="E458" s="15"/>
      <c r="F458" s="15"/>
      <c r="G458" s="15"/>
      <c r="H458" s="15"/>
      <c r="I458" s="15"/>
      <c r="J458" s="15"/>
      <c r="K458" s="15"/>
      <c r="L458" s="15"/>
      <c r="M458" s="14"/>
      <c r="Q458" s="1" t="s">
        <v>270</v>
      </c>
    </row>
    <row r="459" spans="1:17" ht="30" customHeight="1">
      <c r="A459" s="16" t="s">
        <v>78</v>
      </c>
      <c r="B459" s="14"/>
      <c r="C459" s="14"/>
      <c r="D459" s="14"/>
      <c r="E459" s="15"/>
      <c r="F459" s="15"/>
      <c r="G459" s="15"/>
      <c r="H459" s="15"/>
      <c r="I459" s="15"/>
      <c r="J459" s="15"/>
      <c r="K459" s="15"/>
      <c r="L459" s="15"/>
      <c r="M459" s="14"/>
      <c r="N459" t="s">
        <v>79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9" manualBreakCount="19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dcterms:created xsi:type="dcterms:W3CDTF">2026-04-24T05:17:22Z</dcterms:created>
  <dcterms:modified xsi:type="dcterms:W3CDTF">2026-05-19T04:45:23Z</dcterms:modified>
</cp:coreProperties>
</file>