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8CB69E2B-F41C-40E7-9799-1603AA567F4F}" xr6:coauthVersionLast="47" xr6:coauthVersionMax="47" xr10:uidLastSave="{00000000-0000-0000-0000-000000000000}"/>
  <bookViews>
    <workbookView xWindow="28680" yWindow="-120" windowWidth="29040" windowHeight="15840" firstSheet="1" activeTab="1" xr2:uid="{00000000-000D-0000-FFFF-FFFF00000000}"/>
  </bookViews>
  <sheets>
    <sheet name="Chart1" sheetId="4" state="veryHidden" r:id="rId1"/>
    <sheet name="용지조서" sheetId="5" r:id="rId2"/>
  </sheets>
  <definedNames>
    <definedName name="_xlnm._FilterDatabase" localSheetId="1" hidden="1">용지조서!$A$2:$N$113</definedName>
    <definedName name="_xlnm.Print_Area" localSheetId="1">용지조서!$A$1:$N$113</definedName>
    <definedName name="_xlnm.Print_Titles" localSheetId="1">용지조서!$1:$3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80" i="5" l="1"/>
  <c r="G113" i="5"/>
  <c r="F113" i="5"/>
  <c r="G112" i="5" l="1"/>
  <c r="F112" i="5"/>
</calcChain>
</file>

<file path=xl/sharedStrings.xml><?xml version="1.0" encoding="utf-8"?>
<sst xmlns="http://schemas.openxmlformats.org/spreadsheetml/2006/main" count="682" uniqueCount="237">
  <si>
    <t>소재지</t>
    <phoneticPr fontId="1" type="noConversion"/>
  </si>
  <si>
    <t>관계인/성명</t>
    <phoneticPr fontId="1" type="noConversion"/>
  </si>
  <si>
    <t>주  소</t>
    <phoneticPr fontId="1" type="noConversion"/>
  </si>
  <si>
    <t>성  명</t>
    <phoneticPr fontId="1" type="noConversion"/>
  </si>
  <si>
    <t>성 명</t>
    <phoneticPr fontId="1" type="noConversion"/>
  </si>
  <si>
    <t>주    소</t>
    <phoneticPr fontId="1" type="noConversion"/>
  </si>
  <si>
    <t>합계</t>
    <phoneticPr fontId="1" type="noConversion"/>
  </si>
  <si>
    <t>소유권
이외의권리</t>
    <phoneticPr fontId="1" type="noConversion"/>
  </si>
  <si>
    <t>주소변경요청</t>
    <phoneticPr fontId="1" type="noConversion"/>
  </si>
  <si>
    <t>지분</t>
    <phoneticPr fontId="1" type="noConversion"/>
  </si>
  <si>
    <t>운남동</t>
  </si>
  <si>
    <t>170-293</t>
  </si>
  <si>
    <t>대</t>
  </si>
  <si>
    <t>170-252</t>
  </si>
  <si>
    <t>170-257</t>
  </si>
  <si>
    <t>답</t>
  </si>
  <si>
    <t>170-89</t>
  </si>
  <si>
    <t>170-154</t>
  </si>
  <si>
    <t>도</t>
  </si>
  <si>
    <t>인천광역시 중구</t>
  </si>
  <si>
    <t>170-142</t>
  </si>
  <si>
    <t>1/2</t>
    <phoneticPr fontId="12" type="noConversion"/>
  </si>
  <si>
    <t>공</t>
    <phoneticPr fontId="12" type="noConversion"/>
  </si>
  <si>
    <t>인천축산업협동조합</t>
    <phoneticPr fontId="12" type="noConversion"/>
  </si>
  <si>
    <t>근저당</t>
    <phoneticPr fontId="12" type="noConversion"/>
  </si>
  <si>
    <t>170-246</t>
  </si>
  <si>
    <t>3/12</t>
    <phoneticPr fontId="12" type="noConversion"/>
  </si>
  <si>
    <t>2/12</t>
    <phoneticPr fontId="12" type="noConversion"/>
  </si>
  <si>
    <t>남동농업협동조합</t>
    <phoneticPr fontId="12" type="noConversion"/>
  </si>
  <si>
    <t>인천광역시 남동구 만수동 1014-1(신간석지점)</t>
    <phoneticPr fontId="12" type="noConversion"/>
  </si>
  <si>
    <t>170-90</t>
  </si>
  <si>
    <t>전</t>
  </si>
  <si>
    <t>170-91</t>
  </si>
  <si>
    <t>170-6</t>
  </si>
  <si>
    <t>170-143</t>
  </si>
  <si>
    <t>170-145</t>
  </si>
  <si>
    <t>170-253</t>
  </si>
  <si>
    <t>국</t>
    <phoneticPr fontId="12" type="noConversion"/>
  </si>
  <si>
    <t>농림축산식품부</t>
  </si>
  <si>
    <t>인천광역시 중구</t>
    <phoneticPr fontId="12" type="noConversion"/>
  </si>
  <si>
    <t>압류</t>
    <phoneticPr fontId="12" type="noConversion"/>
  </si>
  <si>
    <t>136,400/178,200</t>
    <phoneticPr fontId="12" type="noConversion"/>
  </si>
  <si>
    <t>41,800/178,200</t>
    <phoneticPr fontId="12" type="noConversion"/>
  </si>
  <si>
    <t>인천지방검찰청</t>
    <phoneticPr fontId="12" type="noConversion"/>
  </si>
  <si>
    <t>국민건강보험공단</t>
    <phoneticPr fontId="12" type="noConversion"/>
  </si>
  <si>
    <t>서울특별시 마포구 독막로 311(염리동 168-9)(인천남부지사)</t>
    <phoneticPr fontId="12" type="noConversion"/>
  </si>
  <si>
    <t>운남동</t>
    <phoneticPr fontId="12" type="noConversion"/>
  </si>
  <si>
    <t>170-261</t>
    <phoneticPr fontId="12" type="noConversion"/>
  </si>
  <si>
    <t>도</t>
    <phoneticPr fontId="12" type="noConversion"/>
  </si>
  <si>
    <t>170-156</t>
  </si>
  <si>
    <t>170-141</t>
  </si>
  <si>
    <t>170-138</t>
  </si>
  <si>
    <t>인천세무서</t>
    <phoneticPr fontId="12" type="noConversion"/>
  </si>
  <si>
    <t>인천광역시</t>
    <phoneticPr fontId="12" type="noConversion"/>
  </si>
  <si>
    <t>170-46</t>
  </si>
  <si>
    <t>170-133</t>
  </si>
  <si>
    <t>170-132</t>
  </si>
  <si>
    <t>170-92</t>
  </si>
  <si>
    <t>170-131</t>
  </si>
  <si>
    <t>169-1</t>
  </si>
  <si>
    <t>169-2</t>
  </si>
  <si>
    <t>170-157</t>
  </si>
  <si>
    <t>170-127</t>
  </si>
  <si>
    <t>170-158</t>
  </si>
  <si>
    <t>170-106</t>
  </si>
  <si>
    <t>서울특별시 중구 통일로 120(충정로1가)(주안지점)</t>
    <phoneticPr fontId="12" type="noConversion"/>
  </si>
  <si>
    <t>농협은행주식회사</t>
    <phoneticPr fontId="12" type="noConversion"/>
  </si>
  <si>
    <t>서울특별시 영등포구 여의공원로 101(여의도동)</t>
    <phoneticPr fontId="12" type="noConversion"/>
  </si>
  <si>
    <t>재단법인순복음선교회</t>
    <phoneticPr fontId="12" type="noConversion"/>
  </si>
  <si>
    <t>170-107</t>
  </si>
  <si>
    <t>170-159</t>
  </si>
  <si>
    <t>170-128</t>
  </si>
  <si>
    <t>170-108</t>
  </si>
  <si>
    <t>인천광역시 중구 운남동 30블럭 2롯트,3롯트,4롯트</t>
    <phoneticPr fontId="12" type="noConversion"/>
  </si>
  <si>
    <t>중구농업협동조합</t>
    <phoneticPr fontId="12" type="noConversion"/>
  </si>
  <si>
    <t>170-160</t>
  </si>
  <si>
    <t>170-129</t>
  </si>
  <si>
    <t>170-161</t>
  </si>
  <si>
    <t>170-130</t>
  </si>
  <si>
    <t>5/11</t>
    <phoneticPr fontId="12" type="noConversion"/>
  </si>
  <si>
    <t>170-193</t>
  </si>
  <si>
    <t>170-192</t>
  </si>
  <si>
    <t>170-288</t>
  </si>
  <si>
    <t>인천광역시 중구 유동 5-1</t>
    <phoneticPr fontId="12" type="noConversion"/>
  </si>
  <si>
    <t>170-167</t>
  </si>
  <si>
    <t>천</t>
    <phoneticPr fontId="12" type="noConversion"/>
  </si>
  <si>
    <t>1438-1</t>
  </si>
  <si>
    <t>1438-4</t>
  </si>
  <si>
    <t>169-16</t>
  </si>
  <si>
    <t>169-14</t>
  </si>
  <si>
    <t>전라북도 전주시 덕진구 금암동 669-2(강남지점)</t>
    <phoneticPr fontId="12" type="noConversion"/>
  </si>
  <si>
    <t>주식회사전북은행</t>
    <phoneticPr fontId="12" type="noConversion"/>
  </si>
  <si>
    <t>169-15</t>
  </si>
  <si>
    <t>169-13</t>
  </si>
  <si>
    <t>169-3</t>
  </si>
  <si>
    <t>1443-3</t>
  </si>
  <si>
    <t>구</t>
  </si>
  <si>
    <t>170-168</t>
    <phoneticPr fontId="12" type="noConversion"/>
  </si>
  <si>
    <t>324-1</t>
  </si>
  <si>
    <t>주</t>
  </si>
  <si>
    <t>현대오일뱅크주식회사</t>
    <phoneticPr fontId="12" type="noConversion"/>
  </si>
  <si>
    <t>서울특별시 영등포구 국제금융로8길 26(여의도동)(용현남지점)</t>
    <phoneticPr fontId="12" type="noConversion"/>
  </si>
  <si>
    <t>주식회사국민은행</t>
    <phoneticPr fontId="12" type="noConversion"/>
  </si>
  <si>
    <t>169-9</t>
  </si>
  <si>
    <t>169-11</t>
  </si>
  <si>
    <t>인천광역시</t>
  </si>
  <si>
    <t>170-5</t>
  </si>
  <si>
    <t>170-63</t>
  </si>
  <si>
    <t>서울특별시 중구 남대문로 84(을지로2가)(인천공항신도시지점)</t>
    <phoneticPr fontId="12" type="noConversion"/>
  </si>
  <si>
    <t>170-42</t>
  </si>
  <si>
    <t>인천광역시 중구 운남로 166(운남동)</t>
    <phoneticPr fontId="12" type="noConversion"/>
  </si>
  <si>
    <t>170-44</t>
  </si>
  <si>
    <t>1/3</t>
    <phoneticPr fontId="12" type="noConversion"/>
  </si>
  <si>
    <t>170-245</t>
  </si>
  <si>
    <t>170-45</t>
  </si>
  <si>
    <t>서울특별시 성동구 왕십리로 345-1(하왕십리동)</t>
    <phoneticPr fontId="12" type="noConversion"/>
  </si>
  <si>
    <t>성동신용협동조합</t>
    <phoneticPr fontId="12" type="noConversion"/>
  </si>
  <si>
    <t>170-47</t>
  </si>
  <si>
    <t>서울특별시 종로구 연지동 1-7 현대그룹빌딩 서관 4-5층</t>
    <phoneticPr fontId="12" type="noConversion"/>
  </si>
  <si>
    <t>주식회사신한은행</t>
    <phoneticPr fontId="12" type="noConversion"/>
  </si>
  <si>
    <t>170-260</t>
  </si>
  <si>
    <t>170-112</t>
  </si>
  <si>
    <t>161-22</t>
  </si>
  <si>
    <t>서울특별시 중구 충정로1가 78(동암지점)</t>
    <phoneticPr fontId="12" type="noConversion"/>
  </si>
  <si>
    <t>농업협동조합중앙회</t>
    <phoneticPr fontId="12" type="noConversion"/>
  </si>
  <si>
    <t>161-47</t>
  </si>
  <si>
    <t>170-93</t>
  </si>
  <si>
    <t>인천광역시 중구 운남동 433-3</t>
    <phoneticPr fontId="12" type="noConversion"/>
  </si>
  <si>
    <t xml:space="preserve">중구농업협동조합 </t>
    <phoneticPr fontId="12" type="noConversion"/>
  </si>
  <si>
    <t>현대로지스틱스
주식회사</t>
    <phoneticPr fontId="12" type="noConversion"/>
  </si>
  <si>
    <t>서울특별시 중구 세종대로9길 20(태평로2가)
(양재동기업금융2센터)</t>
    <phoneticPr fontId="12" type="noConversion"/>
  </si>
  <si>
    <t>구분</t>
    <phoneticPr fontId="12" type="noConversion"/>
  </si>
  <si>
    <t>기정</t>
    <phoneticPr fontId="12" type="noConversion"/>
  </si>
  <si>
    <t>변경</t>
    <phoneticPr fontId="12" type="noConversion"/>
  </si>
  <si>
    <t>변경</t>
    <phoneticPr fontId="12" type="noConversion"/>
  </si>
  <si>
    <t>기정</t>
    <phoneticPr fontId="12" type="noConversion"/>
  </si>
  <si>
    <t>기정</t>
    <phoneticPr fontId="12" type="noConversion"/>
  </si>
  <si>
    <t>변경</t>
    <phoneticPr fontId="12" type="noConversion"/>
  </si>
  <si>
    <t>2/11</t>
    <phoneticPr fontId="12" type="noConversion"/>
  </si>
  <si>
    <t>인천광역시 미추홀구 경인로 499(주안동)(본점)</t>
    <phoneticPr fontId="12" type="noConversion"/>
  </si>
  <si>
    <t>인천광역시 연수구 연수동 577-5(송월동지점)</t>
    <phoneticPr fontId="12" type="noConversion"/>
  </si>
  <si>
    <t>인천수산업협동조합</t>
    <phoneticPr fontId="12" type="noConversion"/>
  </si>
  <si>
    <t>남인천농업협동조합</t>
    <phoneticPr fontId="12" type="noConversion"/>
  </si>
  <si>
    <t>인천광역시 연수구 한나루로 188(옥련동)</t>
    <phoneticPr fontId="12" type="noConversion"/>
  </si>
  <si>
    <t>관계인변경</t>
    <phoneticPr fontId="12" type="noConversion"/>
  </si>
  <si>
    <r>
      <t xml:space="preserve">충청남도 서산시 대산읍 </t>
    </r>
    <r>
      <rPr>
        <sz val="8"/>
        <color rgb="FFFF0000"/>
        <rFont val="맑은 고딕"/>
        <family val="3"/>
        <charset val="129"/>
        <scheme val="minor"/>
      </rPr>
      <t>대죽리 640-6</t>
    </r>
    <phoneticPr fontId="12" type="noConversion"/>
  </si>
  <si>
    <t>충청남도 서산시 대산읍 대죽리 640-6</t>
    <phoneticPr fontId="12" type="noConversion"/>
  </si>
  <si>
    <t>인천광역시 중구 마장포로53번길 *(중산동)</t>
    <phoneticPr fontId="12" type="noConversion"/>
  </si>
  <si>
    <t>서울특별시 동작구 여의대방로44길 47, 
***동 ***호(대방동, 대방2단지주공아파트)</t>
    <phoneticPr fontId="12" type="noConversion"/>
  </si>
  <si>
    <t>인천광역시 중구 하늘달빛로 113,
***동 ****호(중산동, 하늘도시 우미린2단지)</t>
    <phoneticPr fontId="12" type="noConversion"/>
  </si>
  <si>
    <t>인천광역시 중구 전소로1번길 **(운남동)</t>
    <phoneticPr fontId="12" type="noConversion"/>
  </si>
  <si>
    <t>경기도 포천시 이동면 화동로 1890번길 **</t>
    <phoneticPr fontId="12" type="noConversion"/>
  </si>
  <si>
    <t>인천광역시 계양구 계산새로 108, ***동 ***호(계산동, 은행마을삼보아파트)</t>
    <phoneticPr fontId="12" type="noConversion"/>
  </si>
  <si>
    <t>인천광역시 중구 운남동 ***</t>
    <phoneticPr fontId="12" type="noConversion"/>
  </si>
  <si>
    <t>인천광역시 미추홀구 도화동 ***</t>
    <phoneticPr fontId="12" type="noConversion"/>
  </si>
  <si>
    <t>인천광역시 중구 운중로48번길 **(운남동)</t>
    <phoneticPr fontId="12" type="noConversion"/>
  </si>
  <si>
    <t>인천광역시 동구 화수로 38, *동 ****호(송현동, 동부아파트)</t>
    <phoneticPr fontId="12" type="noConversion"/>
  </si>
  <si>
    <t>인천광역시 연수구 동춘동 931 무지개마을아파트 *동 ***호</t>
    <phoneticPr fontId="12" type="noConversion"/>
  </si>
  <si>
    <t>인천광역시 연수구 동춘동 925 한양1차아파트 ***동 ****호</t>
    <phoneticPr fontId="12" type="noConversion"/>
  </si>
  <si>
    <t>인천광역시 중구 운서동 2787-1 금호베스트빌1단지아파트 ***-***</t>
    <phoneticPr fontId="12" type="noConversion"/>
  </si>
  <si>
    <t>옹진군 영종면 운남리 ***</t>
    <phoneticPr fontId="12" type="noConversion"/>
  </si>
  <si>
    <t>인천광역시 중구 신도시북로88번길 **-*(운서동)</t>
    <phoneticPr fontId="12" type="noConversion"/>
  </si>
  <si>
    <t>서울특별시 강남구 언주로30길 13, *동 ****호(도곡동, 대림아크로빌)</t>
    <phoneticPr fontId="12" type="noConversion"/>
  </si>
  <si>
    <t>인천광역시 중구 운남동 ***-*</t>
    <phoneticPr fontId="12" type="noConversion"/>
  </si>
  <si>
    <t>서울특별시 강남구 언주로 30길 13, *동 ****호(도곡동, 대림아크로빌)</t>
    <phoneticPr fontId="12" type="noConversion"/>
  </si>
  <si>
    <t>인천광역시 옹진군 북도면 시도리 ***</t>
    <phoneticPr fontId="12" type="noConversion"/>
  </si>
  <si>
    <t>서울특별시 영등포구 국회대로76길 **(여의도동)</t>
    <phoneticPr fontId="12" type="noConversion"/>
  </si>
  <si>
    <t>서울특별시 영등포구 은행로 ** (여의도동, 선교센터)</t>
    <phoneticPr fontId="12" type="noConversion"/>
  </si>
  <si>
    <t>인천광역시 미추홀구 관교동 13-8 풍림아파트 ***동 ***호</t>
    <phoneticPr fontId="12" type="noConversion"/>
  </si>
  <si>
    <t>인천광역시 계양구 길마로 83, ***동 ****호 (효성동, 현대아파트)</t>
    <phoneticPr fontId="12" type="noConversion"/>
  </si>
  <si>
    <t>옹진군 영종면 운남리 ***-*</t>
    <phoneticPr fontId="12" type="noConversion"/>
  </si>
  <si>
    <t>인천광역시 미추홀구 용현동 48-5 네오빌 ***호</t>
    <phoneticPr fontId="12" type="noConversion"/>
  </si>
  <si>
    <t>인천광역시 중구 송월동1가 11-35 송월하이츠빌라 ***호</t>
    <phoneticPr fontId="12" type="noConversion"/>
  </si>
  <si>
    <t>서울특별시 동작구 신대방동 707 현대아파트 ***-****</t>
    <phoneticPr fontId="12" type="noConversion"/>
  </si>
  <si>
    <t>인천광역시 연수구 연수동 582-2 연수1차아파트 ***-****</t>
    <phoneticPr fontId="12" type="noConversion"/>
  </si>
  <si>
    <t>인천광역시 연수구 컨벤시아대로130번길 80, 
***동 ****호(송도동, 송도푸르지오하버뷰)</t>
    <phoneticPr fontId="12" type="noConversion"/>
  </si>
  <si>
    <t>인천광역시 중구 운남서로 7, ***동 ****호 (운남동, 영종자이아파트)</t>
    <phoneticPr fontId="12" type="noConversion"/>
  </si>
  <si>
    <t>경기도 김포시 풍무로69번길 51, ***동 ***호(풍무동, 당곡마을)</t>
    <phoneticPr fontId="12" type="noConversion"/>
  </si>
  <si>
    <t>인천광역시 중구 영종대로327번길 12, 
***동 ***호(운서동, 영종금호어울림2차아파트)</t>
    <phoneticPr fontId="12" type="noConversion"/>
  </si>
  <si>
    <t>인천광역시 연수구 먼우금로 19, ***동 ****호(동춘동, 동남아파트)</t>
    <phoneticPr fontId="12" type="noConversion"/>
  </si>
  <si>
    <t>인천광역시 중구 영종대로278번길 50, 
***동 ***호(운서동, 영전1단지엘에이치)</t>
    <phoneticPr fontId="12" type="noConversion"/>
  </si>
  <si>
    <t>인천광역시 계양구 작전동 912-5 도두리마을대동아파트 ***동 ***호</t>
    <phoneticPr fontId="12" type="noConversion"/>
  </si>
  <si>
    <t>경기도 부천시 원미구 상동 500-2 다정한마을 ****-****</t>
    <phoneticPr fontId="12" type="noConversion"/>
  </si>
  <si>
    <t>경기도 부천시 원미구 중동 1179 미리내마을 ***-****</t>
    <phoneticPr fontId="12" type="noConversion"/>
  </si>
  <si>
    <t>인천광역시 서구 심곡동 329-11 청아타운 *-***</t>
    <phoneticPr fontId="12" type="noConversion"/>
  </si>
  <si>
    <t>인천광역시 중구 운남동 ***-**</t>
    <phoneticPr fontId="12" type="noConversion"/>
  </si>
  <si>
    <t>황*연</t>
    <phoneticPr fontId="12" type="noConversion"/>
  </si>
  <si>
    <t>김*민</t>
    <phoneticPr fontId="12" type="noConversion"/>
  </si>
  <si>
    <t>박*원</t>
    <phoneticPr fontId="12" type="noConversion"/>
  </si>
  <si>
    <t>한*식</t>
    <phoneticPr fontId="12" type="noConversion"/>
  </si>
  <si>
    <t>김*식</t>
    <phoneticPr fontId="12" type="noConversion"/>
  </si>
  <si>
    <t>강*영</t>
    <phoneticPr fontId="12" type="noConversion"/>
  </si>
  <si>
    <t>강*숙</t>
    <phoneticPr fontId="12" type="noConversion"/>
  </si>
  <si>
    <t>강*구</t>
    <phoneticPr fontId="12" type="noConversion"/>
  </si>
  <si>
    <t>이*양</t>
    <phoneticPr fontId="12" type="noConversion"/>
  </si>
  <si>
    <t>김*묵</t>
    <phoneticPr fontId="12" type="noConversion"/>
  </si>
  <si>
    <t>이*수</t>
    <phoneticPr fontId="12" type="noConversion"/>
  </si>
  <si>
    <t>범*숙</t>
    <phoneticPr fontId="12" type="noConversion"/>
  </si>
  <si>
    <t>김*애</t>
    <phoneticPr fontId="12" type="noConversion"/>
  </si>
  <si>
    <t>김*희</t>
    <phoneticPr fontId="12" type="noConversion"/>
  </si>
  <si>
    <t>진*성</t>
    <phoneticPr fontId="12" type="noConversion"/>
  </si>
  <si>
    <t>박*순</t>
    <phoneticPr fontId="12" type="noConversion"/>
  </si>
  <si>
    <t>이*순</t>
    <phoneticPr fontId="12" type="noConversion"/>
  </si>
  <si>
    <t>윤*율</t>
    <phoneticPr fontId="12" type="noConversion"/>
  </si>
  <si>
    <t>신*승</t>
    <phoneticPr fontId="12" type="noConversion"/>
  </si>
  <si>
    <t>이*준</t>
    <phoneticPr fontId="12" type="noConversion"/>
  </si>
  <si>
    <t>재단법인******연합</t>
    <phoneticPr fontId="12" type="noConversion"/>
  </si>
  <si>
    <t>여*****교회</t>
    <phoneticPr fontId="12" type="noConversion"/>
  </si>
  <si>
    <t>송*숙</t>
    <phoneticPr fontId="12" type="noConversion"/>
  </si>
  <si>
    <t>김*위</t>
    <phoneticPr fontId="12" type="noConversion"/>
  </si>
  <si>
    <t>박*자</t>
    <phoneticPr fontId="12" type="noConversion"/>
  </si>
  <si>
    <t>장*준</t>
    <phoneticPr fontId="12" type="noConversion"/>
  </si>
  <si>
    <t>김*용</t>
    <phoneticPr fontId="12" type="noConversion"/>
  </si>
  <si>
    <t>이*례</t>
    <phoneticPr fontId="12" type="noConversion"/>
  </si>
  <si>
    <t>김*분</t>
    <phoneticPr fontId="12" type="noConversion"/>
  </si>
  <si>
    <t>김*라</t>
    <phoneticPr fontId="12" type="noConversion"/>
  </si>
  <si>
    <t>김*회</t>
    <phoneticPr fontId="12" type="noConversion"/>
  </si>
  <si>
    <t>오*종</t>
    <phoneticPr fontId="12" type="noConversion"/>
  </si>
  <si>
    <t>백***소㈜</t>
    <phoneticPr fontId="12" type="noConversion"/>
  </si>
  <si>
    <t>정*철</t>
    <phoneticPr fontId="12" type="noConversion"/>
  </si>
  <si>
    <t>이*기</t>
    <phoneticPr fontId="12" type="noConversion"/>
  </si>
  <si>
    <t>주식회사 카**</t>
    <phoneticPr fontId="12" type="noConversion"/>
  </si>
  <si>
    <t>이*덕</t>
    <phoneticPr fontId="12" type="noConversion"/>
  </si>
  <si>
    <t>기*미</t>
    <phoneticPr fontId="12" type="noConversion"/>
  </si>
  <si>
    <t>신*호</t>
    <phoneticPr fontId="12" type="noConversion"/>
  </si>
  <si>
    <t>근저당
(채무자:김*영)</t>
    <phoneticPr fontId="12" type="noConversion"/>
  </si>
  <si>
    <t>근저당
(채무자:강*욱)</t>
    <phoneticPr fontId="12" type="noConversion"/>
  </si>
  <si>
    <t>옹진단위농업협동조합</t>
    <phoneticPr fontId="12" type="noConversion"/>
  </si>
  <si>
    <t>지목</t>
    <phoneticPr fontId="1" type="noConversion"/>
  </si>
  <si>
    <t>지번</t>
    <phoneticPr fontId="1" type="noConversion"/>
  </si>
  <si>
    <t>번호</t>
    <phoneticPr fontId="1" type="noConversion"/>
  </si>
  <si>
    <t>전체(㎡)</t>
    <phoneticPr fontId="1" type="noConversion"/>
  </si>
  <si>
    <t>편입(㎡)</t>
    <phoneticPr fontId="1" type="noConversion"/>
  </si>
  <si>
    <t>비고</t>
    <phoneticPr fontId="1" type="noConversion"/>
  </si>
  <si>
    <t>토 지 조 서</t>
    <phoneticPr fontId="1" type="noConversion"/>
  </si>
  <si>
    <t>변경
없음</t>
  </si>
  <si>
    <t>변경
없음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</si>
</sst>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-* #,##0.0_-;\-* #,##0.0_-;_-* &quot;-&quot;_-;_-@_-"/>
    <numFmt numFmtId="177" formatCode="mm&quot;월&quot;\ dd&quot;일&quot;"/>
  </numFmts>
  <fonts count="25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바탕체"/>
      <family val="1"/>
      <charset val="129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sz val="8"/>
      <color indexed="8"/>
      <name val="맑은 고딕"/>
      <family val="3"/>
      <charset val="129"/>
      <scheme val="major"/>
    </font>
    <font>
      <b/>
      <sz val="24"/>
      <color theme="1"/>
      <name val="맑은 고딕"/>
      <family val="3"/>
      <charset val="129"/>
      <scheme val="major"/>
    </font>
    <font>
      <sz val="8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ajor"/>
    </font>
    <font>
      <sz val="8"/>
      <color rgb="FF0000FF"/>
      <name val="맑은 고딕"/>
      <family val="3"/>
      <charset val="129"/>
      <scheme val="minor"/>
    </font>
    <font>
      <sz val="8"/>
      <color rgb="FF0000FF"/>
      <name val="맑은 고딕"/>
      <family val="3"/>
      <charset val="129"/>
      <scheme val="major"/>
    </font>
    <font>
      <sz val="10"/>
      <color rgb="FF0000FF"/>
      <name val="맑은 고딕"/>
      <family val="3"/>
      <charset val="129"/>
      <scheme val="major"/>
    </font>
    <font>
      <sz val="8"/>
      <color rgb="FFFF0000"/>
      <name val="굴림체"/>
      <family val="3"/>
      <charset val="129"/>
    </font>
    <font>
      <sz val="8"/>
      <color rgb="FF0000FF"/>
      <name val="굴림체"/>
      <family val="3"/>
      <charset val="129"/>
    </font>
    <font>
      <sz val="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color rgb="FF0000FF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0" fontId="2" fillId="0" borderId="0"/>
    <xf numFmtId="41" fontId="3" fillId="0" borderId="0" applyFont="0" applyFill="0" applyBorder="0" applyAlignment="0" applyProtection="0">
      <alignment vertical="center"/>
    </xf>
  </cellStyleXfs>
  <cellXfs count="121">
    <xf numFmtId="0" fontId="0" fillId="0" borderId="0" xfId="0"/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 readingOrder="1"/>
    </xf>
    <xf numFmtId="0" fontId="9" fillId="0" borderId="2" xfId="0" applyFont="1" applyFill="1" applyBorder="1" applyAlignment="1">
      <alignment horizontal="center" vertical="center" readingOrder="1"/>
    </xf>
    <xf numFmtId="0" fontId="9" fillId="0" borderId="17" xfId="0" applyFont="1" applyFill="1" applyBorder="1" applyAlignment="1">
      <alignment horizontal="center" vertical="center" readingOrder="1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readingOrder="1"/>
    </xf>
    <xf numFmtId="0" fontId="5" fillId="0" borderId="4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77" fontId="10" fillId="0" borderId="1" xfId="0" quotePrefix="1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 wrapText="1"/>
    </xf>
    <xf numFmtId="3" fontId="10" fillId="0" borderId="8" xfId="0" applyNumberFormat="1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177" fontId="10" fillId="0" borderId="8" xfId="0" quotePrefix="1" applyNumberFormat="1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 wrapText="1"/>
    </xf>
    <xf numFmtId="3" fontId="16" fillId="0" borderId="8" xfId="0" applyNumberFormat="1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41" fontId="17" fillId="0" borderId="1" xfId="0" applyNumberFormat="1" applyFont="1" applyFill="1" applyBorder="1" applyAlignment="1" applyProtection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14" fillId="0" borderId="8" xfId="0" applyFont="1" applyFill="1" applyBorder="1" applyAlignment="1">
      <alignment horizontal="center" vertical="center" wrapText="1"/>
    </xf>
    <xf numFmtId="3" fontId="14" fillId="0" borderId="8" xfId="0" applyNumberFormat="1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41" fontId="15" fillId="0" borderId="1" xfId="0" applyNumberFormat="1" applyFont="1" applyFill="1" applyBorder="1" applyAlignment="1" applyProtection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41" fontId="7" fillId="0" borderId="1" xfId="0" applyNumberFormat="1" applyFont="1" applyFill="1" applyBorder="1" applyAlignment="1" applyProtection="1">
      <alignment horizontal="center" vertical="center"/>
    </xf>
    <xf numFmtId="3" fontId="11" fillId="0" borderId="8" xfId="0" applyNumberFormat="1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41" fontId="7" fillId="0" borderId="13" xfId="0" applyNumberFormat="1" applyFont="1" applyFill="1" applyBorder="1" applyAlignment="1" applyProtection="1">
      <alignment horizontal="center" vertical="center"/>
    </xf>
    <xf numFmtId="0" fontId="10" fillId="0" borderId="12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8" xfId="0" quotePrefix="1" applyFont="1" applyFill="1" applyBorder="1" applyAlignment="1">
      <alignment horizontal="center" vertical="center" wrapText="1"/>
    </xf>
    <xf numFmtId="0" fontId="10" fillId="0" borderId="10" xfId="0" quotePrefix="1" applyFont="1" applyFill="1" applyBorder="1" applyAlignment="1">
      <alignment horizontal="center" vertical="center" wrapText="1"/>
    </xf>
    <xf numFmtId="0" fontId="10" fillId="0" borderId="8" xfId="0" quotePrefix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7" fillId="0" borderId="1" xfId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  <xf numFmtId="0" fontId="20" fillId="0" borderId="1" xfId="1" applyFont="1" applyFill="1" applyBorder="1" applyAlignment="1">
      <alignment horizontal="center" vertical="center" wrapText="1"/>
    </xf>
    <xf numFmtId="0" fontId="19" fillId="0" borderId="1" xfId="1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3" fontId="16" fillId="0" borderId="6" xfId="0" applyNumberFormat="1" applyFont="1" applyFill="1" applyBorder="1" applyAlignment="1">
      <alignment horizontal="center" vertical="center" wrapText="1"/>
    </xf>
    <xf numFmtId="0" fontId="16" fillId="0" borderId="6" xfId="0" quotePrefix="1" applyFont="1" applyFill="1" applyBorder="1" applyAlignment="1">
      <alignment horizontal="center" vertical="center" wrapText="1"/>
    </xf>
    <xf numFmtId="0" fontId="16" fillId="0" borderId="15" xfId="0" applyFont="1" applyFill="1" applyBorder="1" applyAlignment="1">
      <alignment horizontal="center" vertical="center" wrapText="1"/>
    </xf>
    <xf numFmtId="0" fontId="16" fillId="0" borderId="9" xfId="0" applyFont="1" applyFill="1" applyBorder="1" applyAlignment="1">
      <alignment horizontal="center" vertical="center" wrapText="1"/>
    </xf>
    <xf numFmtId="0" fontId="16" fillId="0" borderId="7" xfId="0" quotePrefix="1" applyFont="1" applyFill="1" applyBorder="1" applyAlignment="1">
      <alignment horizontal="center" vertical="center" wrapText="1"/>
    </xf>
    <xf numFmtId="0" fontId="16" fillId="0" borderId="20" xfId="0" quotePrefix="1" applyFont="1" applyFill="1" applyBorder="1" applyAlignment="1">
      <alignment horizontal="center" vertical="center" wrapText="1"/>
    </xf>
    <xf numFmtId="3" fontId="14" fillId="0" borderId="6" xfId="0" applyNumberFormat="1" applyFont="1" applyFill="1" applyBorder="1" applyAlignment="1">
      <alignment horizontal="center" vertical="center" wrapText="1"/>
    </xf>
    <xf numFmtId="0" fontId="14" fillId="0" borderId="6" xfId="0" quotePrefix="1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4" fillId="0" borderId="7" xfId="0" quotePrefix="1" applyFont="1" applyFill="1" applyBorder="1" applyAlignment="1">
      <alignment horizontal="center" vertical="center" wrapText="1"/>
    </xf>
    <xf numFmtId="0" fontId="14" fillId="0" borderId="20" xfId="0" quotePrefix="1" applyFont="1" applyFill="1" applyBorder="1" applyAlignment="1">
      <alignment horizontal="center" vertical="center" wrapText="1"/>
    </xf>
    <xf numFmtId="0" fontId="10" fillId="0" borderId="6" xfId="0" quotePrefix="1" applyFont="1" applyFill="1" applyBorder="1" applyAlignment="1">
      <alignment horizontal="center" vertical="center" wrapText="1"/>
    </xf>
    <xf numFmtId="0" fontId="10" fillId="0" borderId="6" xfId="0" quotePrefix="1" applyFont="1" applyFill="1" applyBorder="1" applyAlignment="1">
      <alignment horizontal="center" vertical="center" wrapText="1"/>
    </xf>
    <xf numFmtId="0" fontId="10" fillId="0" borderId="7" xfId="0" quotePrefix="1" applyFont="1" applyFill="1" applyBorder="1" applyAlignment="1">
      <alignment horizontal="center" vertical="center" wrapText="1"/>
    </xf>
    <xf numFmtId="0" fontId="16" fillId="0" borderId="8" xfId="0" quotePrefix="1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" vertical="center" wrapText="1"/>
    </xf>
    <xf numFmtId="0" fontId="14" fillId="0" borderId="8" xfId="0" quotePrefix="1" applyFont="1" applyFill="1" applyBorder="1" applyAlignment="1">
      <alignment horizontal="center" vertical="center" wrapText="1"/>
    </xf>
    <xf numFmtId="0" fontId="16" fillId="0" borderId="14" xfId="0" applyFont="1" applyFill="1" applyBorder="1" applyAlignment="1">
      <alignment horizontal="center" vertical="center" wrapText="1"/>
    </xf>
    <xf numFmtId="0" fontId="16" fillId="0" borderId="23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readingOrder="1"/>
    </xf>
    <xf numFmtId="0" fontId="11" fillId="0" borderId="9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4" fillId="0" borderId="25" xfId="0" applyFont="1" applyFill="1" applyBorder="1"/>
    <xf numFmtId="0" fontId="5" fillId="0" borderId="25" xfId="0" applyFont="1" applyFill="1" applyBorder="1" applyAlignment="1">
      <alignment horizontal="center" vertical="center" readingOrder="1"/>
    </xf>
    <xf numFmtId="0" fontId="5" fillId="0" borderId="25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/>
    </xf>
    <xf numFmtId="0" fontId="23" fillId="0" borderId="16" xfId="0" applyFont="1" applyFill="1" applyBorder="1" applyAlignment="1">
      <alignment horizontal="center" vertical="center"/>
    </xf>
    <xf numFmtId="0" fontId="23" fillId="0" borderId="13" xfId="0" applyFont="1" applyFill="1" applyBorder="1" applyAlignment="1">
      <alignment horizontal="center" vertical="center"/>
    </xf>
    <xf numFmtId="0" fontId="23" fillId="0" borderId="13" xfId="0" applyFont="1" applyFill="1" applyBorder="1" applyAlignment="1">
      <alignment horizontal="center" vertical="center"/>
    </xf>
    <xf numFmtId="176" fontId="23" fillId="0" borderId="1" xfId="0" applyNumberFormat="1" applyFont="1" applyFill="1" applyBorder="1" applyAlignment="1">
      <alignment horizontal="center" vertical="center"/>
    </xf>
    <xf numFmtId="41" fontId="23" fillId="0" borderId="17" xfId="0" applyNumberFormat="1" applyFont="1" applyFill="1" applyBorder="1" applyAlignment="1">
      <alignment horizontal="center" vertical="center" readingOrder="1"/>
    </xf>
    <xf numFmtId="41" fontId="23" fillId="0" borderId="3" xfId="0" applyNumberFormat="1" applyFont="1" applyFill="1" applyBorder="1" applyAlignment="1">
      <alignment horizontal="center" vertical="center" readingOrder="1"/>
    </xf>
    <xf numFmtId="41" fontId="23" fillId="0" borderId="18" xfId="0" applyNumberFormat="1" applyFont="1" applyFill="1" applyBorder="1" applyAlignment="1">
      <alignment horizontal="center" vertical="center" readingOrder="1"/>
    </xf>
    <xf numFmtId="0" fontId="24" fillId="0" borderId="12" xfId="0" applyFont="1" applyFill="1" applyBorder="1" applyAlignment="1">
      <alignment horizontal="center" vertical="center"/>
    </xf>
    <xf numFmtId="0" fontId="24" fillId="0" borderId="16" xfId="0" applyFont="1" applyFill="1" applyBorder="1" applyAlignment="1">
      <alignment horizontal="center" vertical="center"/>
    </xf>
    <xf numFmtId="0" fontId="24" fillId="0" borderId="13" xfId="0" applyFont="1" applyFill="1" applyBorder="1" applyAlignment="1">
      <alignment horizontal="center" vertical="center"/>
    </xf>
    <xf numFmtId="0" fontId="24" fillId="0" borderId="13" xfId="0" applyFont="1" applyFill="1" applyBorder="1" applyAlignment="1">
      <alignment horizontal="center" vertical="center"/>
    </xf>
    <xf numFmtId="176" fontId="24" fillId="0" borderId="1" xfId="0" applyNumberFormat="1" applyFont="1" applyFill="1" applyBorder="1" applyAlignment="1">
      <alignment horizontal="center" vertical="center"/>
    </xf>
    <xf numFmtId="41" fontId="24" fillId="0" borderId="17" xfId="0" applyNumberFormat="1" applyFont="1" applyFill="1" applyBorder="1" applyAlignment="1">
      <alignment horizontal="center" vertical="center" readingOrder="1"/>
    </xf>
    <xf numFmtId="41" fontId="24" fillId="0" borderId="3" xfId="0" applyNumberFormat="1" applyFont="1" applyFill="1" applyBorder="1" applyAlignment="1">
      <alignment horizontal="center" vertical="center" readingOrder="1"/>
    </xf>
    <xf numFmtId="41" fontId="24" fillId="0" borderId="18" xfId="0" applyNumberFormat="1" applyFont="1" applyFill="1" applyBorder="1" applyAlignment="1">
      <alignment horizontal="center" vertical="center" readingOrder="1"/>
    </xf>
    <xf numFmtId="0" fontId="10" fillId="0" borderId="8" xfId="0" applyFont="1" applyBorder="1" applyAlignment="1">
      <alignment horizontal="center" vertical="center" wrapText="1"/>
    </xf>
  </cellXfs>
  <cellStyles count="3">
    <cellStyle name="쉼표 [0] 2" xfId="2" xr:uid="{00000000-0005-0000-0000-000000000000}"/>
    <cellStyle name="표준" xfId="0" builtinId="0"/>
    <cellStyle name="표준_용지조서(1)" xfId="1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1.0362694300518135E-2"/>
          <c:y val="1.7006802721088437E-2"/>
          <c:w val="0.97927461139896377"/>
          <c:h val="0.96598639455782309"/>
        </c:manualLayout>
      </c:layout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8387968"/>
        <c:axId val="178406144"/>
      </c:barChart>
      <c:catAx>
        <c:axId val="178387968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78406144"/>
        <c:crosses val="autoZero"/>
        <c:auto val="1"/>
        <c:lblAlgn val="ctr"/>
        <c:lblOffset val="100"/>
        <c:tickMarkSkip val="1"/>
        <c:noMultiLvlLbl val="0"/>
      </c:catAx>
      <c:valAx>
        <c:axId val="178406144"/>
        <c:scaling>
          <c:orientation val="minMax"/>
        </c:scaling>
        <c:delete val="0"/>
        <c:axPos val="l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78387968"/>
        <c:crosses val="autoZero"/>
        <c:crossBetween val="between"/>
      </c:valAx>
      <c:spPr>
        <a:noFill/>
        <a:ln w="25400">
          <a:noFill/>
        </a:ln>
      </c:spPr>
    </c:plotArea>
    <c:plotVisOnly val="0"/>
    <c:dispBlanksAs val="gap"/>
    <c:showDLblsOverMax val="0"/>
  </c:chart>
  <c:spPr>
    <a:noFill/>
    <a:ln w="6350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 codeName="Chart1"/>
  <sheetViews>
    <sheetView workbookViewId="0"/>
  </sheetViews>
  <pageMargins left="0.75" right="0.75" top="1" bottom="1" header="0.5" footer="0.5"/>
  <headerFooter alignWithMargins="0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191625" cy="5600700"/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113"/>
  <sheetViews>
    <sheetView showZeros="0" tabSelected="1" view="pageBreakPreview" zoomScaleNormal="100" zoomScaleSheetLayoutView="100" workbookViewId="0">
      <pane ySplit="1" topLeftCell="A2" activePane="bottomLeft" state="frozen"/>
      <selection pane="bottomLeft" activeCell="K12" sqref="K12"/>
    </sheetView>
  </sheetViews>
  <sheetFormatPr defaultColWidth="8.88671875" defaultRowHeight="24.95" customHeight="1" x14ac:dyDescent="0.15"/>
  <cols>
    <col min="1" max="2" width="4.21875" style="1" bestFit="1" customWidth="1"/>
    <col min="3" max="3" width="5.6640625" style="1" bestFit="1" customWidth="1"/>
    <col min="4" max="4" width="5.88671875" style="1" bestFit="1" customWidth="1"/>
    <col min="5" max="5" width="4.88671875" style="1" bestFit="1" customWidth="1"/>
    <col min="6" max="6" width="9.77734375" style="1" bestFit="1" customWidth="1"/>
    <col min="7" max="7" width="8.77734375" style="1" bestFit="1" customWidth="1"/>
    <col min="8" max="8" width="42.33203125" style="94" bestFit="1" customWidth="1"/>
    <col min="9" max="9" width="10.88671875" style="1" bestFit="1" customWidth="1"/>
    <col min="10" max="10" width="10.21875" style="1" bestFit="1" customWidth="1"/>
    <col min="11" max="11" width="34.77734375" style="1" bestFit="1" customWidth="1"/>
    <col min="12" max="12" width="13.77734375" style="1" customWidth="1"/>
    <col min="13" max="13" width="8.88671875" style="1" bestFit="1" customWidth="1"/>
    <col min="14" max="14" width="7.44140625" style="1" bestFit="1" customWidth="1"/>
    <col min="15" max="15" width="8.88671875" style="1"/>
    <col min="16" max="16" width="10.109375" style="1" bestFit="1" customWidth="1"/>
    <col min="17" max="16384" width="8.88671875" style="1"/>
  </cols>
  <sheetData>
    <row r="1" spans="1:16" ht="41.25" customHeight="1" x14ac:dyDescent="0.15">
      <c r="A1" s="3" t="s">
        <v>234</v>
      </c>
      <c r="B1" s="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5"/>
      <c r="P1" s="1" t="s">
        <v>8</v>
      </c>
    </row>
    <row r="2" spans="1:16" ht="13.5" x14ac:dyDescent="0.15">
      <c r="A2" s="2" t="s">
        <v>230</v>
      </c>
      <c r="B2" s="6" t="s">
        <v>131</v>
      </c>
      <c r="C2" s="2" t="s">
        <v>0</v>
      </c>
      <c r="D2" s="2" t="s">
        <v>229</v>
      </c>
      <c r="E2" s="2" t="s">
        <v>228</v>
      </c>
      <c r="F2" s="6" t="s">
        <v>231</v>
      </c>
      <c r="G2" s="6" t="s">
        <v>232</v>
      </c>
      <c r="H2" s="7" t="s">
        <v>5</v>
      </c>
      <c r="I2" s="2" t="s">
        <v>4</v>
      </c>
      <c r="J2" s="2" t="s">
        <v>9</v>
      </c>
      <c r="K2" s="2" t="s">
        <v>1</v>
      </c>
      <c r="L2" s="2"/>
      <c r="M2" s="8" t="s">
        <v>7</v>
      </c>
      <c r="N2" s="2" t="s">
        <v>233</v>
      </c>
    </row>
    <row r="3" spans="1:16" ht="14.25" thickBot="1" x14ac:dyDescent="0.2">
      <c r="A3" s="98"/>
      <c r="B3" s="99"/>
      <c r="C3" s="98"/>
      <c r="D3" s="100"/>
      <c r="E3" s="98"/>
      <c r="F3" s="99"/>
      <c r="G3" s="99"/>
      <c r="H3" s="101"/>
      <c r="I3" s="98"/>
      <c r="J3" s="98"/>
      <c r="K3" s="102" t="s">
        <v>2</v>
      </c>
      <c r="L3" s="102" t="s">
        <v>3</v>
      </c>
      <c r="M3" s="103"/>
      <c r="N3" s="98"/>
    </row>
    <row r="4" spans="1:16" s="12" customFormat="1" ht="24.95" customHeight="1" thickTop="1" x14ac:dyDescent="0.15">
      <c r="A4" s="95">
        <v>1</v>
      </c>
      <c r="B4" s="96" t="s">
        <v>236</v>
      </c>
      <c r="C4" s="10" t="s">
        <v>10</v>
      </c>
      <c r="D4" s="10" t="s">
        <v>11</v>
      </c>
      <c r="E4" s="10" t="s">
        <v>12</v>
      </c>
      <c r="F4" s="10">
        <v>36</v>
      </c>
      <c r="G4" s="10">
        <v>36</v>
      </c>
      <c r="H4" s="10" t="s">
        <v>147</v>
      </c>
      <c r="I4" s="11" t="s">
        <v>186</v>
      </c>
      <c r="J4" s="10"/>
      <c r="K4" s="10" t="s">
        <v>139</v>
      </c>
      <c r="L4" s="10" t="s">
        <v>23</v>
      </c>
      <c r="M4" s="10" t="s">
        <v>225</v>
      </c>
      <c r="N4" s="97"/>
    </row>
    <row r="5" spans="1:16" ht="24.95" customHeight="1" x14ac:dyDescent="0.15">
      <c r="A5" s="13">
        <v>2</v>
      </c>
      <c r="B5" s="14" t="s">
        <v>236</v>
      </c>
      <c r="C5" s="13" t="s">
        <v>10</v>
      </c>
      <c r="D5" s="13" t="s">
        <v>13</v>
      </c>
      <c r="E5" s="13" t="s">
        <v>12</v>
      </c>
      <c r="F5" s="13">
        <v>485</v>
      </c>
      <c r="G5" s="15">
        <v>36</v>
      </c>
      <c r="H5" s="16" t="s">
        <v>148</v>
      </c>
      <c r="I5" s="16" t="s">
        <v>187</v>
      </c>
      <c r="J5" s="17" t="s">
        <v>21</v>
      </c>
      <c r="K5" s="16"/>
      <c r="L5" s="16"/>
      <c r="M5" s="16"/>
      <c r="N5" s="18"/>
    </row>
    <row r="6" spans="1:16" ht="24.95" customHeight="1" x14ac:dyDescent="0.15">
      <c r="A6" s="13"/>
      <c r="B6" s="19"/>
      <c r="C6" s="13"/>
      <c r="D6" s="13"/>
      <c r="E6" s="13"/>
      <c r="F6" s="13"/>
      <c r="G6" s="15"/>
      <c r="H6" s="16" t="s">
        <v>148</v>
      </c>
      <c r="I6" s="16" t="s">
        <v>187</v>
      </c>
      <c r="J6" s="17" t="s">
        <v>21</v>
      </c>
      <c r="K6" s="16"/>
      <c r="L6" s="16"/>
      <c r="M6" s="16"/>
      <c r="N6" s="18"/>
    </row>
    <row r="7" spans="1:16" ht="24.95" customHeight="1" x14ac:dyDescent="0.15">
      <c r="A7" s="20">
        <v>3</v>
      </c>
      <c r="B7" s="9" t="s">
        <v>236</v>
      </c>
      <c r="C7" s="21" t="s">
        <v>10</v>
      </c>
      <c r="D7" s="21" t="s">
        <v>14</v>
      </c>
      <c r="E7" s="21" t="s">
        <v>15</v>
      </c>
      <c r="F7" s="21">
        <v>200</v>
      </c>
      <c r="G7" s="10">
        <v>14</v>
      </c>
      <c r="H7" s="21" t="s">
        <v>149</v>
      </c>
      <c r="I7" s="20" t="s">
        <v>188</v>
      </c>
      <c r="J7" s="21"/>
      <c r="K7" s="21"/>
      <c r="L7" s="21"/>
      <c r="M7" s="21"/>
      <c r="N7" s="22"/>
    </row>
    <row r="8" spans="1:16" ht="24.95" customHeight="1" x14ac:dyDescent="0.15">
      <c r="A8" s="20">
        <v>4</v>
      </c>
      <c r="B8" s="23" t="s">
        <v>236</v>
      </c>
      <c r="C8" s="21" t="s">
        <v>10</v>
      </c>
      <c r="D8" s="21" t="s">
        <v>16</v>
      </c>
      <c r="E8" s="21" t="s">
        <v>12</v>
      </c>
      <c r="F8" s="24">
        <v>1504</v>
      </c>
      <c r="G8" s="10">
        <v>55</v>
      </c>
      <c r="H8" s="21" t="s">
        <v>150</v>
      </c>
      <c r="I8" s="25" t="s">
        <v>189</v>
      </c>
      <c r="J8" s="21"/>
      <c r="K8" s="21" t="s">
        <v>140</v>
      </c>
      <c r="L8" s="21" t="s">
        <v>141</v>
      </c>
      <c r="M8" s="21" t="s">
        <v>24</v>
      </c>
      <c r="N8" s="26"/>
    </row>
    <row r="9" spans="1:16" ht="24.95" customHeight="1" x14ac:dyDescent="0.15">
      <c r="A9" s="20">
        <v>5</v>
      </c>
      <c r="B9" s="9" t="s">
        <v>236</v>
      </c>
      <c r="C9" s="21" t="s">
        <v>10</v>
      </c>
      <c r="D9" s="21" t="s">
        <v>17</v>
      </c>
      <c r="E9" s="21" t="s">
        <v>18</v>
      </c>
      <c r="F9" s="21">
        <v>296</v>
      </c>
      <c r="G9" s="10">
        <v>296</v>
      </c>
      <c r="H9" s="21" t="s">
        <v>22</v>
      </c>
      <c r="I9" s="25" t="s">
        <v>19</v>
      </c>
      <c r="J9" s="21"/>
      <c r="K9" s="21"/>
      <c r="L9" s="21"/>
      <c r="M9" s="21"/>
      <c r="N9" s="18"/>
    </row>
    <row r="10" spans="1:16" ht="24.95" customHeight="1" x14ac:dyDescent="0.15">
      <c r="A10" s="20">
        <v>6</v>
      </c>
      <c r="B10" s="9" t="s">
        <v>236</v>
      </c>
      <c r="C10" s="21" t="s">
        <v>10</v>
      </c>
      <c r="D10" s="21" t="s">
        <v>20</v>
      </c>
      <c r="E10" s="21" t="s">
        <v>18</v>
      </c>
      <c r="F10" s="21">
        <v>68</v>
      </c>
      <c r="G10" s="10">
        <v>68</v>
      </c>
      <c r="H10" s="21" t="s">
        <v>22</v>
      </c>
      <c r="I10" s="25" t="s">
        <v>39</v>
      </c>
      <c r="J10" s="21"/>
      <c r="K10" s="21"/>
      <c r="L10" s="21"/>
      <c r="M10" s="21"/>
      <c r="N10" s="26"/>
    </row>
    <row r="11" spans="1:16" ht="24.95" customHeight="1" x14ac:dyDescent="0.15">
      <c r="A11" s="27">
        <v>7</v>
      </c>
      <c r="B11" s="27" t="s">
        <v>236</v>
      </c>
      <c r="C11" s="27" t="s">
        <v>10</v>
      </c>
      <c r="D11" s="27" t="s">
        <v>25</v>
      </c>
      <c r="E11" s="27" t="s">
        <v>18</v>
      </c>
      <c r="F11" s="27">
        <v>40</v>
      </c>
      <c r="G11" s="27">
        <v>40</v>
      </c>
      <c r="H11" s="21" t="s">
        <v>151</v>
      </c>
      <c r="I11" s="25" t="s">
        <v>190</v>
      </c>
      <c r="J11" s="28" t="s">
        <v>26</v>
      </c>
      <c r="K11" s="21"/>
      <c r="L11" s="21"/>
      <c r="M11" s="21"/>
      <c r="N11" s="18"/>
    </row>
    <row r="12" spans="1:16" ht="24.95" customHeight="1" x14ac:dyDescent="0.15">
      <c r="A12" s="29"/>
      <c r="B12" s="29"/>
      <c r="C12" s="29"/>
      <c r="D12" s="29"/>
      <c r="E12" s="29"/>
      <c r="F12" s="29"/>
      <c r="G12" s="29"/>
      <c r="H12" s="21" t="s">
        <v>152</v>
      </c>
      <c r="I12" s="25" t="s">
        <v>191</v>
      </c>
      <c r="J12" s="28" t="s">
        <v>27</v>
      </c>
      <c r="K12" s="21" t="s">
        <v>29</v>
      </c>
      <c r="L12" s="21" t="s">
        <v>28</v>
      </c>
      <c r="M12" s="21" t="s">
        <v>24</v>
      </c>
      <c r="N12" s="26"/>
    </row>
    <row r="13" spans="1:16" ht="24.95" customHeight="1" x14ac:dyDescent="0.15">
      <c r="A13" s="29"/>
      <c r="B13" s="29"/>
      <c r="C13" s="29"/>
      <c r="D13" s="29"/>
      <c r="E13" s="29"/>
      <c r="F13" s="29"/>
      <c r="G13" s="29"/>
      <c r="H13" s="120" t="s">
        <v>177</v>
      </c>
      <c r="I13" s="25" t="s">
        <v>192</v>
      </c>
      <c r="J13" s="28" t="s">
        <v>27</v>
      </c>
      <c r="K13" s="21" t="s">
        <v>29</v>
      </c>
      <c r="L13" s="21" t="s">
        <v>28</v>
      </c>
      <c r="M13" s="21" t="s">
        <v>24</v>
      </c>
      <c r="N13" s="18"/>
    </row>
    <row r="14" spans="1:16" ht="24.95" customHeight="1" x14ac:dyDescent="0.15">
      <c r="A14" s="29"/>
      <c r="B14" s="29"/>
      <c r="C14" s="29"/>
      <c r="D14" s="29"/>
      <c r="E14" s="29"/>
      <c r="F14" s="29"/>
      <c r="G14" s="29"/>
      <c r="H14" s="120" t="s">
        <v>178</v>
      </c>
      <c r="I14" s="25" t="s">
        <v>193</v>
      </c>
      <c r="J14" s="28" t="s">
        <v>27</v>
      </c>
      <c r="K14" s="21" t="s">
        <v>29</v>
      </c>
      <c r="L14" s="21" t="s">
        <v>28</v>
      </c>
      <c r="M14" s="21" t="s">
        <v>24</v>
      </c>
      <c r="N14" s="26"/>
    </row>
    <row r="15" spans="1:16" ht="24.95" customHeight="1" x14ac:dyDescent="0.15">
      <c r="A15" s="30"/>
      <c r="B15" s="30"/>
      <c r="C15" s="30"/>
      <c r="D15" s="30"/>
      <c r="E15" s="30"/>
      <c r="F15" s="30"/>
      <c r="G15" s="30"/>
      <c r="H15" s="21" t="s">
        <v>151</v>
      </c>
      <c r="I15" s="25" t="s">
        <v>194</v>
      </c>
      <c r="J15" s="28" t="s">
        <v>26</v>
      </c>
      <c r="K15" s="21"/>
      <c r="L15" s="21"/>
      <c r="M15" s="21"/>
      <c r="N15" s="18"/>
    </row>
    <row r="16" spans="1:16" s="36" customFormat="1" ht="24.95" customHeight="1" x14ac:dyDescent="0.15">
      <c r="A16" s="27">
        <v>8</v>
      </c>
      <c r="B16" s="31" t="s">
        <v>132</v>
      </c>
      <c r="C16" s="31" t="s">
        <v>10</v>
      </c>
      <c r="D16" s="31" t="s">
        <v>30</v>
      </c>
      <c r="E16" s="31" t="s">
        <v>31</v>
      </c>
      <c r="F16" s="32">
        <v>1204</v>
      </c>
      <c r="G16" s="31">
        <v>52</v>
      </c>
      <c r="H16" s="31" t="s">
        <v>153</v>
      </c>
      <c r="I16" s="33" t="s">
        <v>195</v>
      </c>
      <c r="J16" s="34"/>
      <c r="K16" s="35"/>
      <c r="L16" s="35"/>
      <c r="M16" s="35"/>
      <c r="N16" s="35"/>
    </row>
    <row r="17" spans="1:14" s="42" customFormat="1" ht="24.95" customHeight="1" x14ac:dyDescent="0.15">
      <c r="A17" s="30"/>
      <c r="B17" s="37" t="s">
        <v>133</v>
      </c>
      <c r="C17" s="37" t="s">
        <v>10</v>
      </c>
      <c r="D17" s="37" t="s">
        <v>30</v>
      </c>
      <c r="E17" s="37" t="s">
        <v>31</v>
      </c>
      <c r="F17" s="38">
        <v>1204</v>
      </c>
      <c r="G17" s="37">
        <v>53</v>
      </c>
      <c r="H17" s="37" t="s">
        <v>153</v>
      </c>
      <c r="I17" s="39" t="s">
        <v>195</v>
      </c>
      <c r="J17" s="40"/>
      <c r="K17" s="41"/>
      <c r="L17" s="41"/>
      <c r="M17" s="41"/>
      <c r="N17" s="41"/>
    </row>
    <row r="18" spans="1:14" ht="24.95" customHeight="1" x14ac:dyDescent="0.15">
      <c r="A18" s="20">
        <v>9</v>
      </c>
      <c r="B18" s="21" t="s">
        <v>236</v>
      </c>
      <c r="C18" s="21" t="s">
        <v>10</v>
      </c>
      <c r="D18" s="21" t="s">
        <v>32</v>
      </c>
      <c r="E18" s="21" t="s">
        <v>15</v>
      </c>
      <c r="F18" s="21">
        <v>149</v>
      </c>
      <c r="G18" s="10">
        <v>2</v>
      </c>
      <c r="H18" s="21" t="s">
        <v>154</v>
      </c>
      <c r="I18" s="25" t="s">
        <v>196</v>
      </c>
      <c r="J18" s="21"/>
      <c r="K18" s="21" t="s">
        <v>22</v>
      </c>
      <c r="L18" s="21" t="s">
        <v>39</v>
      </c>
      <c r="M18" s="21" t="s">
        <v>40</v>
      </c>
      <c r="N18" s="26"/>
    </row>
    <row r="19" spans="1:14" ht="24.95" customHeight="1" x14ac:dyDescent="0.15">
      <c r="A19" s="20">
        <v>10</v>
      </c>
      <c r="B19" s="21" t="s">
        <v>236</v>
      </c>
      <c r="C19" s="21" t="s">
        <v>10</v>
      </c>
      <c r="D19" s="21" t="s">
        <v>33</v>
      </c>
      <c r="E19" s="21" t="s">
        <v>12</v>
      </c>
      <c r="F19" s="21">
        <v>816</v>
      </c>
      <c r="G19" s="10">
        <v>32</v>
      </c>
      <c r="H19" s="21" t="s">
        <v>155</v>
      </c>
      <c r="I19" s="25" t="s">
        <v>197</v>
      </c>
      <c r="J19" s="43"/>
      <c r="K19" s="21"/>
      <c r="L19" s="21"/>
      <c r="M19" s="26"/>
      <c r="N19" s="26"/>
    </row>
    <row r="20" spans="1:14" ht="24.95" customHeight="1" x14ac:dyDescent="0.15">
      <c r="A20" s="20">
        <v>11</v>
      </c>
      <c r="B20" s="21" t="s">
        <v>236</v>
      </c>
      <c r="C20" s="21" t="s">
        <v>10</v>
      </c>
      <c r="D20" s="21">
        <v>1438</v>
      </c>
      <c r="E20" s="21" t="s">
        <v>18</v>
      </c>
      <c r="F20" s="24">
        <v>1200</v>
      </c>
      <c r="G20" s="44">
        <v>1200</v>
      </c>
      <c r="H20" s="21" t="s">
        <v>37</v>
      </c>
      <c r="I20" s="25" t="s">
        <v>38</v>
      </c>
      <c r="J20" s="43"/>
      <c r="K20" s="26"/>
      <c r="L20" s="26"/>
      <c r="M20" s="26"/>
      <c r="N20" s="26"/>
    </row>
    <row r="21" spans="1:14" ht="24.95" customHeight="1" x14ac:dyDescent="0.15">
      <c r="A21" s="20">
        <v>12</v>
      </c>
      <c r="B21" s="21" t="s">
        <v>236</v>
      </c>
      <c r="C21" s="21" t="s">
        <v>10</v>
      </c>
      <c r="D21" s="21" t="s">
        <v>34</v>
      </c>
      <c r="E21" s="21" t="s">
        <v>18</v>
      </c>
      <c r="F21" s="21">
        <v>16</v>
      </c>
      <c r="G21" s="10">
        <v>16</v>
      </c>
      <c r="H21" s="21" t="s">
        <v>22</v>
      </c>
      <c r="I21" s="25" t="s">
        <v>19</v>
      </c>
      <c r="J21" s="43"/>
      <c r="K21" s="18"/>
      <c r="L21" s="18"/>
      <c r="M21" s="18"/>
      <c r="N21" s="18"/>
    </row>
    <row r="22" spans="1:14" ht="24.95" customHeight="1" x14ac:dyDescent="0.15">
      <c r="A22" s="20">
        <v>13</v>
      </c>
      <c r="B22" s="21" t="s">
        <v>236</v>
      </c>
      <c r="C22" s="21" t="s">
        <v>10</v>
      </c>
      <c r="D22" s="21" t="s">
        <v>35</v>
      </c>
      <c r="E22" s="21" t="s">
        <v>18</v>
      </c>
      <c r="F22" s="21">
        <v>28</v>
      </c>
      <c r="G22" s="10">
        <v>28</v>
      </c>
      <c r="H22" s="45" t="s">
        <v>22</v>
      </c>
      <c r="I22" s="46" t="s">
        <v>19</v>
      </c>
      <c r="J22" s="43"/>
      <c r="K22" s="18"/>
      <c r="L22" s="18"/>
      <c r="M22" s="18"/>
      <c r="N22" s="18"/>
    </row>
    <row r="23" spans="1:14" ht="24.95" customHeight="1" x14ac:dyDescent="0.15">
      <c r="A23" s="47">
        <v>14</v>
      </c>
      <c r="B23" s="21" t="s">
        <v>236</v>
      </c>
      <c r="C23" s="45" t="s">
        <v>10</v>
      </c>
      <c r="D23" s="45" t="s">
        <v>36</v>
      </c>
      <c r="E23" s="45" t="s">
        <v>31</v>
      </c>
      <c r="F23" s="45">
        <v>226</v>
      </c>
      <c r="G23" s="48">
        <v>15</v>
      </c>
      <c r="H23" s="16" t="s">
        <v>156</v>
      </c>
      <c r="I23" s="16" t="s">
        <v>198</v>
      </c>
      <c r="J23" s="49"/>
      <c r="K23" s="26"/>
      <c r="L23" s="26"/>
      <c r="M23" s="26"/>
      <c r="N23" s="26"/>
    </row>
    <row r="24" spans="1:14" ht="24.95" customHeight="1" x14ac:dyDescent="0.15">
      <c r="A24" s="13">
        <v>15</v>
      </c>
      <c r="B24" s="14" t="s">
        <v>236</v>
      </c>
      <c r="C24" s="13" t="s">
        <v>46</v>
      </c>
      <c r="D24" s="13" t="s">
        <v>47</v>
      </c>
      <c r="E24" s="13" t="s">
        <v>48</v>
      </c>
      <c r="F24" s="13">
        <v>12</v>
      </c>
      <c r="G24" s="50">
        <v>12</v>
      </c>
      <c r="H24" s="16" t="s">
        <v>157</v>
      </c>
      <c r="I24" s="16" t="s">
        <v>199</v>
      </c>
      <c r="J24" s="49"/>
      <c r="K24" s="26"/>
      <c r="L24" s="26"/>
      <c r="M24" s="26"/>
      <c r="N24" s="26"/>
    </row>
    <row r="25" spans="1:14" ht="13.5" x14ac:dyDescent="0.15">
      <c r="A25" s="13"/>
      <c r="B25" s="51"/>
      <c r="C25" s="13"/>
      <c r="D25" s="13"/>
      <c r="E25" s="13"/>
      <c r="F25" s="13"/>
      <c r="G25" s="50"/>
      <c r="H25" s="13" t="s">
        <v>158</v>
      </c>
      <c r="I25" s="13" t="s">
        <v>200</v>
      </c>
      <c r="J25" s="52" t="s">
        <v>41</v>
      </c>
      <c r="K25" s="18"/>
      <c r="L25" s="18"/>
      <c r="M25" s="18"/>
      <c r="N25" s="18"/>
    </row>
    <row r="26" spans="1:14" s="42" customFormat="1" ht="24.95" customHeight="1" x14ac:dyDescent="0.15">
      <c r="A26" s="13"/>
      <c r="B26" s="51"/>
      <c r="C26" s="13"/>
      <c r="D26" s="13"/>
      <c r="E26" s="13"/>
      <c r="F26" s="13"/>
      <c r="G26" s="50"/>
      <c r="H26" s="13"/>
      <c r="I26" s="13"/>
      <c r="J26" s="53" t="s">
        <v>42</v>
      </c>
      <c r="K26" s="21" t="s">
        <v>37</v>
      </c>
      <c r="L26" s="21" t="s">
        <v>43</v>
      </c>
      <c r="M26" s="21" t="s">
        <v>40</v>
      </c>
      <c r="N26" s="26"/>
    </row>
    <row r="27" spans="1:14" ht="24.95" customHeight="1" x14ac:dyDescent="0.15">
      <c r="A27" s="13"/>
      <c r="B27" s="19"/>
      <c r="C27" s="13"/>
      <c r="D27" s="13"/>
      <c r="E27" s="13"/>
      <c r="F27" s="13"/>
      <c r="G27" s="50"/>
      <c r="H27" s="13"/>
      <c r="I27" s="13"/>
      <c r="J27" s="54"/>
      <c r="K27" s="21" t="s">
        <v>45</v>
      </c>
      <c r="L27" s="21" t="s">
        <v>44</v>
      </c>
      <c r="M27" s="21" t="s">
        <v>40</v>
      </c>
      <c r="N27" s="26"/>
    </row>
    <row r="28" spans="1:14" ht="24.95" customHeight="1" x14ac:dyDescent="0.15">
      <c r="A28" s="20">
        <v>16</v>
      </c>
      <c r="B28" s="21" t="s">
        <v>236</v>
      </c>
      <c r="C28" s="21" t="s">
        <v>10</v>
      </c>
      <c r="D28" s="21" t="s">
        <v>49</v>
      </c>
      <c r="E28" s="21" t="s">
        <v>18</v>
      </c>
      <c r="F28" s="21">
        <v>3</v>
      </c>
      <c r="G28" s="10">
        <v>3</v>
      </c>
      <c r="H28" s="21" t="s">
        <v>22</v>
      </c>
      <c r="I28" s="25" t="s">
        <v>19</v>
      </c>
      <c r="J28" s="43"/>
      <c r="K28" s="18"/>
      <c r="L28" s="18"/>
      <c r="M28" s="18"/>
      <c r="N28" s="18"/>
    </row>
    <row r="29" spans="1:14" s="42" customFormat="1" ht="24.95" customHeight="1" x14ac:dyDescent="0.15">
      <c r="A29" s="20">
        <v>17</v>
      </c>
      <c r="B29" s="21" t="s">
        <v>236</v>
      </c>
      <c r="C29" s="21" t="s">
        <v>10</v>
      </c>
      <c r="D29" s="21" t="s">
        <v>50</v>
      </c>
      <c r="E29" s="21" t="s">
        <v>18</v>
      </c>
      <c r="F29" s="21">
        <v>67</v>
      </c>
      <c r="G29" s="10">
        <v>65</v>
      </c>
      <c r="H29" s="21" t="s">
        <v>159</v>
      </c>
      <c r="I29" s="25" t="s">
        <v>197</v>
      </c>
      <c r="J29" s="43"/>
      <c r="K29" s="26"/>
      <c r="L29" s="26"/>
      <c r="M29" s="26"/>
      <c r="N29" s="26"/>
    </row>
    <row r="30" spans="1:14" ht="24.95" customHeight="1" x14ac:dyDescent="0.15">
      <c r="A30" s="55">
        <v>18</v>
      </c>
      <c r="B30" s="55" t="s">
        <v>236</v>
      </c>
      <c r="C30" s="55" t="s">
        <v>10</v>
      </c>
      <c r="D30" s="55" t="s">
        <v>51</v>
      </c>
      <c r="E30" s="55" t="s">
        <v>18</v>
      </c>
      <c r="F30" s="55">
        <v>56</v>
      </c>
      <c r="G30" s="27">
        <v>56</v>
      </c>
      <c r="H30" s="27" t="s">
        <v>160</v>
      </c>
      <c r="I30" s="27" t="s">
        <v>201</v>
      </c>
      <c r="J30" s="43"/>
      <c r="K30" s="21" t="s">
        <v>37</v>
      </c>
      <c r="L30" s="21" t="s">
        <v>52</v>
      </c>
      <c r="M30" s="46" t="s">
        <v>40</v>
      </c>
      <c r="N30" s="18"/>
    </row>
    <row r="31" spans="1:14" ht="24.95" customHeight="1" x14ac:dyDescent="0.15">
      <c r="A31" s="56"/>
      <c r="B31" s="56"/>
      <c r="C31" s="56"/>
      <c r="D31" s="56"/>
      <c r="E31" s="56"/>
      <c r="F31" s="56"/>
      <c r="G31" s="30"/>
      <c r="H31" s="30"/>
      <c r="I31" s="30"/>
      <c r="J31" s="43"/>
      <c r="K31" s="21" t="s">
        <v>37</v>
      </c>
      <c r="L31" s="21" t="s">
        <v>53</v>
      </c>
      <c r="M31" s="57" t="s">
        <v>40</v>
      </c>
      <c r="N31" s="26"/>
    </row>
    <row r="32" spans="1:14" ht="24.95" customHeight="1" x14ac:dyDescent="0.15">
      <c r="A32" s="20">
        <v>19</v>
      </c>
      <c r="B32" s="21" t="s">
        <v>236</v>
      </c>
      <c r="C32" s="21" t="s">
        <v>10</v>
      </c>
      <c r="D32" s="21" t="s">
        <v>54</v>
      </c>
      <c r="E32" s="21" t="s">
        <v>12</v>
      </c>
      <c r="F32" s="21">
        <v>489</v>
      </c>
      <c r="G32" s="10">
        <v>50</v>
      </c>
      <c r="H32" s="21" t="s">
        <v>161</v>
      </c>
      <c r="I32" s="25" t="s">
        <v>202</v>
      </c>
      <c r="J32" s="43"/>
      <c r="K32" s="18"/>
      <c r="L32" s="18"/>
      <c r="M32" s="18"/>
      <c r="N32" s="18"/>
    </row>
    <row r="33" spans="1:14" ht="24.95" customHeight="1" x14ac:dyDescent="0.15">
      <c r="A33" s="20">
        <v>20</v>
      </c>
      <c r="B33" s="21" t="s">
        <v>236</v>
      </c>
      <c r="C33" s="21" t="s">
        <v>10</v>
      </c>
      <c r="D33" s="21" t="s">
        <v>55</v>
      </c>
      <c r="E33" s="21" t="s">
        <v>18</v>
      </c>
      <c r="F33" s="21">
        <v>136</v>
      </c>
      <c r="G33" s="10">
        <v>136</v>
      </c>
      <c r="H33" s="21" t="s">
        <v>22</v>
      </c>
      <c r="I33" s="25" t="s">
        <v>19</v>
      </c>
      <c r="J33" s="43"/>
      <c r="K33" s="26"/>
      <c r="L33" s="26"/>
      <c r="M33" s="26"/>
      <c r="N33" s="26"/>
    </row>
    <row r="34" spans="1:14" ht="24.95" customHeight="1" x14ac:dyDescent="0.15">
      <c r="A34" s="20">
        <v>21</v>
      </c>
      <c r="B34" s="21" t="s">
        <v>236</v>
      </c>
      <c r="C34" s="21" t="s">
        <v>10</v>
      </c>
      <c r="D34" s="21" t="s">
        <v>56</v>
      </c>
      <c r="E34" s="21" t="s">
        <v>18</v>
      </c>
      <c r="F34" s="21">
        <v>86</v>
      </c>
      <c r="G34" s="10">
        <v>86</v>
      </c>
      <c r="H34" s="21" t="s">
        <v>22</v>
      </c>
      <c r="I34" s="25" t="s">
        <v>19</v>
      </c>
      <c r="J34" s="43"/>
      <c r="K34" s="18"/>
      <c r="L34" s="18"/>
      <c r="M34" s="18"/>
      <c r="N34" s="18"/>
    </row>
    <row r="35" spans="1:14" s="36" customFormat="1" ht="24.95" customHeight="1" x14ac:dyDescent="0.15">
      <c r="A35" s="27">
        <v>22</v>
      </c>
      <c r="B35" s="31" t="s">
        <v>132</v>
      </c>
      <c r="C35" s="31" t="s">
        <v>10</v>
      </c>
      <c r="D35" s="31" t="s">
        <v>57</v>
      </c>
      <c r="E35" s="31" t="s">
        <v>15</v>
      </c>
      <c r="F35" s="31">
        <v>978</v>
      </c>
      <c r="G35" s="31">
        <v>89</v>
      </c>
      <c r="H35" s="31" t="s">
        <v>162</v>
      </c>
      <c r="I35" s="33" t="s">
        <v>203</v>
      </c>
      <c r="J35" s="34"/>
      <c r="K35" s="58"/>
      <c r="L35" s="58"/>
      <c r="M35" s="58"/>
      <c r="N35" s="58"/>
    </row>
    <row r="36" spans="1:14" s="42" customFormat="1" ht="24.95" customHeight="1" x14ac:dyDescent="0.15">
      <c r="A36" s="30"/>
      <c r="B36" s="37" t="s">
        <v>133</v>
      </c>
      <c r="C36" s="37" t="s">
        <v>10</v>
      </c>
      <c r="D36" s="37" t="s">
        <v>57</v>
      </c>
      <c r="E36" s="37" t="s">
        <v>15</v>
      </c>
      <c r="F36" s="37">
        <v>978</v>
      </c>
      <c r="G36" s="37">
        <v>88</v>
      </c>
      <c r="H36" s="31" t="s">
        <v>162</v>
      </c>
      <c r="I36" s="39" t="s">
        <v>203</v>
      </c>
      <c r="J36" s="40"/>
      <c r="K36" s="59"/>
      <c r="L36" s="59"/>
      <c r="M36" s="59"/>
      <c r="N36" s="59"/>
    </row>
    <row r="37" spans="1:14" s="36" customFormat="1" ht="24.95" customHeight="1" x14ac:dyDescent="0.15">
      <c r="A37" s="27">
        <v>23</v>
      </c>
      <c r="B37" s="31" t="s">
        <v>135</v>
      </c>
      <c r="C37" s="31" t="s">
        <v>10</v>
      </c>
      <c r="D37" s="31" t="s">
        <v>58</v>
      </c>
      <c r="E37" s="31" t="s">
        <v>15</v>
      </c>
      <c r="F37" s="31">
        <v>10</v>
      </c>
      <c r="G37" s="31">
        <v>5</v>
      </c>
      <c r="H37" s="31" t="s">
        <v>163</v>
      </c>
      <c r="I37" s="33" t="s">
        <v>204</v>
      </c>
      <c r="J37" s="60"/>
      <c r="K37" s="58"/>
      <c r="L37" s="58"/>
      <c r="M37" s="58"/>
      <c r="N37" s="58"/>
    </row>
    <row r="38" spans="1:14" s="42" customFormat="1" ht="24.95" customHeight="1" x14ac:dyDescent="0.15">
      <c r="A38" s="30"/>
      <c r="B38" s="37" t="s">
        <v>134</v>
      </c>
      <c r="C38" s="37" t="s">
        <v>10</v>
      </c>
      <c r="D38" s="37" t="s">
        <v>58</v>
      </c>
      <c r="E38" s="37" t="s">
        <v>15</v>
      </c>
      <c r="F38" s="37">
        <v>10</v>
      </c>
      <c r="G38" s="37">
        <v>6</v>
      </c>
      <c r="H38" s="37" t="s">
        <v>163</v>
      </c>
      <c r="I38" s="39" t="s">
        <v>204</v>
      </c>
      <c r="J38" s="61"/>
      <c r="K38" s="59"/>
      <c r="L38" s="59"/>
      <c r="M38" s="59"/>
      <c r="N38" s="59"/>
    </row>
    <row r="39" spans="1:14" ht="24.95" customHeight="1" x14ac:dyDescent="0.15">
      <c r="A39" s="20">
        <v>24</v>
      </c>
      <c r="B39" s="21" t="s">
        <v>236</v>
      </c>
      <c r="C39" s="21" t="s">
        <v>10</v>
      </c>
      <c r="D39" s="21" t="s">
        <v>59</v>
      </c>
      <c r="E39" s="21" t="s">
        <v>15</v>
      </c>
      <c r="F39" s="24">
        <v>4393</v>
      </c>
      <c r="G39" s="10">
        <v>95</v>
      </c>
      <c r="H39" s="21" t="s">
        <v>164</v>
      </c>
      <c r="I39" s="25" t="s">
        <v>203</v>
      </c>
      <c r="J39" s="43"/>
      <c r="K39" s="26"/>
      <c r="L39" s="26"/>
      <c r="M39" s="26"/>
      <c r="N39" s="26"/>
    </row>
    <row r="40" spans="1:14" ht="24.95" customHeight="1" x14ac:dyDescent="0.15">
      <c r="A40" s="20">
        <v>25</v>
      </c>
      <c r="B40" s="21" t="s">
        <v>236</v>
      </c>
      <c r="C40" s="21" t="s">
        <v>10</v>
      </c>
      <c r="D40" s="21" t="s">
        <v>60</v>
      </c>
      <c r="E40" s="21" t="s">
        <v>18</v>
      </c>
      <c r="F40" s="21">
        <v>16</v>
      </c>
      <c r="G40" s="10">
        <v>16</v>
      </c>
      <c r="H40" s="21" t="s">
        <v>22</v>
      </c>
      <c r="I40" s="25" t="s">
        <v>19</v>
      </c>
      <c r="J40" s="43"/>
      <c r="K40" s="18"/>
      <c r="L40" s="18"/>
      <c r="M40" s="18"/>
      <c r="N40" s="18"/>
    </row>
    <row r="41" spans="1:14" ht="24.95" customHeight="1" x14ac:dyDescent="0.15">
      <c r="A41" s="20">
        <v>26</v>
      </c>
      <c r="B41" s="21" t="s">
        <v>236</v>
      </c>
      <c r="C41" s="21" t="s">
        <v>10</v>
      </c>
      <c r="D41" s="21" t="s">
        <v>61</v>
      </c>
      <c r="E41" s="21" t="s">
        <v>18</v>
      </c>
      <c r="F41" s="21">
        <v>20</v>
      </c>
      <c r="G41" s="10">
        <v>20</v>
      </c>
      <c r="H41" s="21" t="s">
        <v>22</v>
      </c>
      <c r="I41" s="25" t="s">
        <v>19</v>
      </c>
      <c r="J41" s="43"/>
      <c r="K41" s="26"/>
      <c r="L41" s="26"/>
      <c r="M41" s="26"/>
      <c r="N41" s="26"/>
    </row>
    <row r="42" spans="1:14" ht="24.95" customHeight="1" x14ac:dyDescent="0.15">
      <c r="A42" s="20">
        <v>27</v>
      </c>
      <c r="B42" s="21" t="s">
        <v>236</v>
      </c>
      <c r="C42" s="21" t="s">
        <v>10</v>
      </c>
      <c r="D42" s="21" t="s">
        <v>62</v>
      </c>
      <c r="E42" s="21" t="s">
        <v>18</v>
      </c>
      <c r="F42" s="21">
        <v>16</v>
      </c>
      <c r="G42" s="10">
        <v>16</v>
      </c>
      <c r="H42" s="21" t="s">
        <v>22</v>
      </c>
      <c r="I42" s="25" t="s">
        <v>19</v>
      </c>
      <c r="J42" s="43"/>
      <c r="K42" s="18"/>
      <c r="L42" s="18"/>
      <c r="M42" s="18"/>
      <c r="N42" s="18"/>
    </row>
    <row r="43" spans="1:14" ht="24.95" customHeight="1" x14ac:dyDescent="0.15">
      <c r="A43" s="20">
        <v>28</v>
      </c>
      <c r="B43" s="21" t="s">
        <v>236</v>
      </c>
      <c r="C43" s="21" t="s">
        <v>10</v>
      </c>
      <c r="D43" s="21" t="s">
        <v>63</v>
      </c>
      <c r="E43" s="21" t="s">
        <v>18</v>
      </c>
      <c r="F43" s="21">
        <v>32</v>
      </c>
      <c r="G43" s="10">
        <v>32</v>
      </c>
      <c r="H43" s="21" t="s">
        <v>165</v>
      </c>
      <c r="I43" s="25" t="s">
        <v>205</v>
      </c>
      <c r="J43" s="43"/>
      <c r="K43" s="26"/>
      <c r="L43" s="26"/>
      <c r="M43" s="26"/>
      <c r="N43" s="26"/>
    </row>
    <row r="44" spans="1:14" s="36" customFormat="1" ht="24.95" customHeight="1" x14ac:dyDescent="0.15">
      <c r="A44" s="55">
        <v>29</v>
      </c>
      <c r="B44" s="62" t="s">
        <v>136</v>
      </c>
      <c r="C44" s="62" t="s">
        <v>10</v>
      </c>
      <c r="D44" s="62" t="s">
        <v>64</v>
      </c>
      <c r="E44" s="62" t="s">
        <v>12</v>
      </c>
      <c r="F44" s="62">
        <v>1274</v>
      </c>
      <c r="G44" s="62">
        <v>23</v>
      </c>
      <c r="H44" s="62" t="s">
        <v>167</v>
      </c>
      <c r="I44" s="62" t="s">
        <v>206</v>
      </c>
      <c r="J44" s="34"/>
      <c r="K44" s="31" t="s">
        <v>65</v>
      </c>
      <c r="L44" s="31" t="s">
        <v>66</v>
      </c>
      <c r="M44" s="31" t="s">
        <v>24</v>
      </c>
      <c r="N44" s="35"/>
    </row>
    <row r="45" spans="1:14" s="36" customFormat="1" ht="24.95" customHeight="1" x14ac:dyDescent="0.15">
      <c r="A45" s="63"/>
      <c r="B45" s="64"/>
      <c r="C45" s="64"/>
      <c r="D45" s="64"/>
      <c r="E45" s="64"/>
      <c r="F45" s="64"/>
      <c r="G45" s="64"/>
      <c r="H45" s="64"/>
      <c r="I45" s="64"/>
      <c r="J45" s="34"/>
      <c r="K45" s="31" t="s">
        <v>67</v>
      </c>
      <c r="L45" s="31" t="s">
        <v>68</v>
      </c>
      <c r="M45" s="31" t="s">
        <v>24</v>
      </c>
      <c r="N45" s="58"/>
    </row>
    <row r="46" spans="1:14" s="42" customFormat="1" ht="24.95" customHeight="1" x14ac:dyDescent="0.15">
      <c r="A46" s="63"/>
      <c r="B46" s="65" t="s">
        <v>137</v>
      </c>
      <c r="C46" s="65" t="s">
        <v>10</v>
      </c>
      <c r="D46" s="65" t="s">
        <v>64</v>
      </c>
      <c r="E46" s="65" t="s">
        <v>12</v>
      </c>
      <c r="F46" s="65">
        <v>1274</v>
      </c>
      <c r="G46" s="65">
        <v>23</v>
      </c>
      <c r="H46" s="65" t="s">
        <v>166</v>
      </c>
      <c r="I46" s="65" t="s">
        <v>207</v>
      </c>
      <c r="J46" s="40"/>
      <c r="K46" s="37" t="s">
        <v>65</v>
      </c>
      <c r="L46" s="37" t="s">
        <v>66</v>
      </c>
      <c r="M46" s="37" t="s">
        <v>24</v>
      </c>
      <c r="N46" s="41"/>
    </row>
    <row r="47" spans="1:14" s="42" customFormat="1" ht="24.95" customHeight="1" x14ac:dyDescent="0.15">
      <c r="A47" s="56"/>
      <c r="B47" s="66"/>
      <c r="C47" s="66"/>
      <c r="D47" s="66"/>
      <c r="E47" s="66"/>
      <c r="F47" s="66"/>
      <c r="G47" s="66"/>
      <c r="H47" s="66"/>
      <c r="I47" s="66"/>
      <c r="J47" s="40"/>
      <c r="K47" s="37"/>
      <c r="L47" s="37"/>
      <c r="M47" s="37"/>
      <c r="N47" s="59"/>
    </row>
    <row r="48" spans="1:14" s="36" customFormat="1" ht="24.95" customHeight="1" x14ac:dyDescent="0.15">
      <c r="A48" s="27">
        <v>30</v>
      </c>
      <c r="B48" s="31" t="s">
        <v>135</v>
      </c>
      <c r="C48" s="31" t="s">
        <v>10</v>
      </c>
      <c r="D48" s="31" t="s">
        <v>69</v>
      </c>
      <c r="E48" s="31" t="s">
        <v>31</v>
      </c>
      <c r="F48" s="31">
        <v>371</v>
      </c>
      <c r="G48" s="31">
        <v>58</v>
      </c>
      <c r="H48" s="31" t="s">
        <v>168</v>
      </c>
      <c r="I48" s="33" t="s">
        <v>208</v>
      </c>
      <c r="J48" s="31"/>
      <c r="K48" s="31"/>
      <c r="L48" s="31"/>
      <c r="M48" s="31"/>
      <c r="N48" s="58"/>
    </row>
    <row r="49" spans="1:14" s="42" customFormat="1" ht="24.95" customHeight="1" x14ac:dyDescent="0.15">
      <c r="A49" s="30"/>
      <c r="B49" s="37" t="s">
        <v>134</v>
      </c>
      <c r="C49" s="37" t="s">
        <v>10</v>
      </c>
      <c r="D49" s="37" t="s">
        <v>69</v>
      </c>
      <c r="E49" s="37" t="s">
        <v>31</v>
      </c>
      <c r="F49" s="37">
        <v>371</v>
      </c>
      <c r="G49" s="37">
        <v>59</v>
      </c>
      <c r="H49" s="37" t="s">
        <v>168</v>
      </c>
      <c r="I49" s="39" t="s">
        <v>208</v>
      </c>
      <c r="J49" s="37"/>
      <c r="K49" s="37"/>
      <c r="L49" s="37"/>
      <c r="M49" s="37"/>
      <c r="N49" s="59"/>
    </row>
    <row r="50" spans="1:14" ht="24.95" customHeight="1" x14ac:dyDescent="0.15">
      <c r="A50" s="20">
        <v>31</v>
      </c>
      <c r="B50" s="21" t="s">
        <v>236</v>
      </c>
      <c r="C50" s="21" t="s">
        <v>10</v>
      </c>
      <c r="D50" s="21" t="s">
        <v>70</v>
      </c>
      <c r="E50" s="21" t="s">
        <v>18</v>
      </c>
      <c r="F50" s="21">
        <v>52</v>
      </c>
      <c r="G50" s="10">
        <v>52</v>
      </c>
      <c r="H50" s="10" t="s">
        <v>160</v>
      </c>
      <c r="I50" s="67" t="s">
        <v>209</v>
      </c>
      <c r="J50" s="21"/>
      <c r="K50" s="21"/>
      <c r="L50" s="21"/>
      <c r="M50" s="21"/>
      <c r="N50" s="26"/>
    </row>
    <row r="51" spans="1:14" ht="24.95" customHeight="1" x14ac:dyDescent="0.15">
      <c r="A51" s="20">
        <v>32</v>
      </c>
      <c r="B51" s="21" t="s">
        <v>236</v>
      </c>
      <c r="C51" s="21" t="s">
        <v>10</v>
      </c>
      <c r="D51" s="21" t="s">
        <v>71</v>
      </c>
      <c r="E51" s="21" t="s">
        <v>18</v>
      </c>
      <c r="F51" s="21">
        <v>43</v>
      </c>
      <c r="G51" s="10">
        <v>43</v>
      </c>
      <c r="H51" s="21" t="s">
        <v>22</v>
      </c>
      <c r="I51" s="25" t="s">
        <v>19</v>
      </c>
      <c r="J51" s="21"/>
      <c r="K51" s="21"/>
      <c r="L51" s="21"/>
      <c r="M51" s="21"/>
      <c r="N51" s="18"/>
    </row>
    <row r="52" spans="1:14" ht="24.95" customHeight="1" x14ac:dyDescent="0.15">
      <c r="A52" s="20">
        <v>32</v>
      </c>
      <c r="B52" s="21" t="s">
        <v>236</v>
      </c>
      <c r="C52" s="21" t="s">
        <v>10</v>
      </c>
      <c r="D52" s="21" t="s">
        <v>72</v>
      </c>
      <c r="E52" s="21" t="s">
        <v>12</v>
      </c>
      <c r="F52" s="21">
        <v>227</v>
      </c>
      <c r="G52" s="10">
        <v>13</v>
      </c>
      <c r="H52" s="21" t="s">
        <v>169</v>
      </c>
      <c r="I52" s="25" t="s">
        <v>210</v>
      </c>
      <c r="J52" s="21"/>
      <c r="K52" s="21" t="s">
        <v>73</v>
      </c>
      <c r="L52" s="21" t="s">
        <v>74</v>
      </c>
      <c r="M52" s="21" t="s">
        <v>24</v>
      </c>
      <c r="N52" s="18"/>
    </row>
    <row r="53" spans="1:14" ht="24.95" customHeight="1" x14ac:dyDescent="0.15">
      <c r="A53" s="20">
        <v>34</v>
      </c>
      <c r="B53" s="21" t="s">
        <v>236</v>
      </c>
      <c r="C53" s="21" t="s">
        <v>10</v>
      </c>
      <c r="D53" s="21" t="s">
        <v>75</v>
      </c>
      <c r="E53" s="21" t="s">
        <v>18</v>
      </c>
      <c r="F53" s="21">
        <v>44</v>
      </c>
      <c r="G53" s="10">
        <v>44</v>
      </c>
      <c r="H53" s="21" t="s">
        <v>22</v>
      </c>
      <c r="I53" s="25" t="s">
        <v>19</v>
      </c>
      <c r="J53" s="21"/>
      <c r="K53" s="21"/>
      <c r="L53" s="21"/>
      <c r="M53" s="68"/>
      <c r="N53" s="18"/>
    </row>
    <row r="54" spans="1:14" ht="24.95" customHeight="1" x14ac:dyDescent="0.15">
      <c r="A54" s="20">
        <v>35</v>
      </c>
      <c r="B54" s="21" t="s">
        <v>236</v>
      </c>
      <c r="C54" s="21" t="s">
        <v>10</v>
      </c>
      <c r="D54" s="21" t="s">
        <v>76</v>
      </c>
      <c r="E54" s="21" t="s">
        <v>18</v>
      </c>
      <c r="F54" s="21">
        <v>46</v>
      </c>
      <c r="G54" s="10">
        <v>46</v>
      </c>
      <c r="H54" s="10" t="s">
        <v>170</v>
      </c>
      <c r="I54" s="67" t="s">
        <v>211</v>
      </c>
      <c r="J54" s="21"/>
      <c r="K54" s="21" t="s">
        <v>37</v>
      </c>
      <c r="L54" s="21" t="s">
        <v>52</v>
      </c>
      <c r="M54" s="21" t="s">
        <v>40</v>
      </c>
      <c r="N54" s="18"/>
    </row>
    <row r="55" spans="1:14" ht="24.95" customHeight="1" x14ac:dyDescent="0.15">
      <c r="A55" s="20">
        <v>36</v>
      </c>
      <c r="B55" s="21" t="s">
        <v>236</v>
      </c>
      <c r="C55" s="21" t="s">
        <v>10</v>
      </c>
      <c r="D55" s="21" t="s">
        <v>77</v>
      </c>
      <c r="E55" s="21" t="s">
        <v>18</v>
      </c>
      <c r="F55" s="21">
        <v>83</v>
      </c>
      <c r="G55" s="10">
        <v>83</v>
      </c>
      <c r="H55" s="21" t="s">
        <v>171</v>
      </c>
      <c r="I55" s="25" t="s">
        <v>212</v>
      </c>
      <c r="J55" s="21"/>
      <c r="K55" s="21"/>
      <c r="L55" s="21"/>
      <c r="M55" s="69"/>
      <c r="N55" s="18"/>
    </row>
    <row r="56" spans="1:14" ht="24.95" customHeight="1" x14ac:dyDescent="0.15">
      <c r="A56" s="70">
        <v>37</v>
      </c>
      <c r="B56" s="55" t="s">
        <v>236</v>
      </c>
      <c r="C56" s="70" t="s">
        <v>10</v>
      </c>
      <c r="D56" s="70" t="s">
        <v>78</v>
      </c>
      <c r="E56" s="70" t="s">
        <v>18</v>
      </c>
      <c r="F56" s="70">
        <v>71</v>
      </c>
      <c r="G56" s="71">
        <v>71</v>
      </c>
      <c r="H56" s="21" t="s">
        <v>172</v>
      </c>
      <c r="I56" s="25" t="s">
        <v>213</v>
      </c>
      <c r="J56" s="52" t="s">
        <v>79</v>
      </c>
      <c r="K56" s="18"/>
      <c r="L56" s="18"/>
      <c r="M56" s="18"/>
      <c r="N56" s="18"/>
    </row>
    <row r="57" spans="1:14" ht="24.95" customHeight="1" x14ac:dyDescent="0.15">
      <c r="A57" s="63"/>
      <c r="B57" s="63"/>
      <c r="C57" s="63"/>
      <c r="D57" s="63"/>
      <c r="E57" s="63"/>
      <c r="F57" s="63"/>
      <c r="G57" s="29"/>
      <c r="H57" s="21" t="s">
        <v>173</v>
      </c>
      <c r="I57" s="25" t="s">
        <v>214</v>
      </c>
      <c r="J57" s="52" t="s">
        <v>138</v>
      </c>
      <c r="K57" s="26"/>
      <c r="L57" s="26"/>
      <c r="M57" s="26"/>
      <c r="N57" s="26"/>
    </row>
    <row r="58" spans="1:14" ht="24.95" customHeight="1" x14ac:dyDescent="0.15">
      <c r="A58" s="63"/>
      <c r="B58" s="63"/>
      <c r="C58" s="63"/>
      <c r="D58" s="63"/>
      <c r="E58" s="63"/>
      <c r="F58" s="63"/>
      <c r="G58" s="29"/>
      <c r="H58" s="21" t="s">
        <v>174</v>
      </c>
      <c r="I58" s="25" t="s">
        <v>215</v>
      </c>
      <c r="J58" s="52" t="s">
        <v>138</v>
      </c>
      <c r="K58" s="18"/>
      <c r="L58" s="18"/>
      <c r="M58" s="18"/>
      <c r="N58" s="18"/>
    </row>
    <row r="59" spans="1:14" ht="24.95" customHeight="1" x14ac:dyDescent="0.15">
      <c r="A59" s="56"/>
      <c r="B59" s="56"/>
      <c r="C59" s="56"/>
      <c r="D59" s="56"/>
      <c r="E59" s="56"/>
      <c r="F59" s="56"/>
      <c r="G59" s="30"/>
      <c r="H59" s="21" t="s">
        <v>172</v>
      </c>
      <c r="I59" s="25" t="s">
        <v>216</v>
      </c>
      <c r="J59" s="52" t="s">
        <v>138</v>
      </c>
      <c r="K59" s="26"/>
      <c r="L59" s="26"/>
      <c r="M59" s="26"/>
      <c r="N59" s="26"/>
    </row>
    <row r="60" spans="1:14" ht="24.95" customHeight="1" x14ac:dyDescent="0.15">
      <c r="A60" s="20">
        <v>38</v>
      </c>
      <c r="B60" s="21" t="s">
        <v>236</v>
      </c>
      <c r="C60" s="21" t="s">
        <v>10</v>
      </c>
      <c r="D60" s="21" t="s">
        <v>80</v>
      </c>
      <c r="E60" s="21" t="s">
        <v>18</v>
      </c>
      <c r="F60" s="21">
        <v>4</v>
      </c>
      <c r="G60" s="10">
        <v>3</v>
      </c>
      <c r="H60" s="21" t="s">
        <v>22</v>
      </c>
      <c r="I60" s="25" t="s">
        <v>19</v>
      </c>
      <c r="J60" s="21"/>
      <c r="K60" s="21"/>
      <c r="L60" s="21"/>
      <c r="M60" s="21"/>
      <c r="N60" s="26"/>
    </row>
    <row r="61" spans="1:14" ht="24.95" customHeight="1" x14ac:dyDescent="0.15">
      <c r="A61" s="20">
        <v>39</v>
      </c>
      <c r="B61" s="21" t="s">
        <v>236</v>
      </c>
      <c r="C61" s="21" t="s">
        <v>10</v>
      </c>
      <c r="D61" s="21" t="s">
        <v>81</v>
      </c>
      <c r="E61" s="21" t="s">
        <v>18</v>
      </c>
      <c r="F61" s="21">
        <v>2</v>
      </c>
      <c r="G61" s="10">
        <v>2</v>
      </c>
      <c r="H61" s="21" t="s">
        <v>22</v>
      </c>
      <c r="I61" s="25" t="s">
        <v>19</v>
      </c>
      <c r="J61" s="21"/>
      <c r="K61" s="21"/>
      <c r="L61" s="21"/>
      <c r="M61" s="21"/>
      <c r="N61" s="26"/>
    </row>
    <row r="62" spans="1:14" ht="24.95" customHeight="1" x14ac:dyDescent="0.15">
      <c r="A62" s="20">
        <v>40</v>
      </c>
      <c r="B62" s="21" t="s">
        <v>236</v>
      </c>
      <c r="C62" s="21" t="s">
        <v>10</v>
      </c>
      <c r="D62" s="21" t="s">
        <v>82</v>
      </c>
      <c r="E62" s="21" t="s">
        <v>15</v>
      </c>
      <c r="F62" s="21">
        <v>1</v>
      </c>
      <c r="G62" s="10">
        <v>1</v>
      </c>
      <c r="H62" s="21" t="s">
        <v>22</v>
      </c>
      <c r="I62" s="25" t="s">
        <v>19</v>
      </c>
      <c r="J62" s="21"/>
      <c r="K62" s="21" t="s">
        <v>83</v>
      </c>
      <c r="L62" s="21" t="s">
        <v>227</v>
      </c>
      <c r="M62" s="21" t="s">
        <v>226</v>
      </c>
      <c r="N62" s="18"/>
    </row>
    <row r="63" spans="1:14" ht="24.95" customHeight="1" x14ac:dyDescent="0.15">
      <c r="A63" s="20">
        <v>41</v>
      </c>
      <c r="B63" s="21" t="s">
        <v>236</v>
      </c>
      <c r="C63" s="21" t="s">
        <v>10</v>
      </c>
      <c r="D63" s="21" t="s">
        <v>84</v>
      </c>
      <c r="E63" s="21" t="s">
        <v>85</v>
      </c>
      <c r="F63" s="24">
        <v>1635</v>
      </c>
      <c r="G63" s="10">
        <v>60</v>
      </c>
      <c r="H63" s="21" t="s">
        <v>22</v>
      </c>
      <c r="I63" s="25" t="s">
        <v>19</v>
      </c>
      <c r="J63" s="21"/>
      <c r="K63" s="21" t="s">
        <v>83</v>
      </c>
      <c r="L63" s="21" t="s">
        <v>227</v>
      </c>
      <c r="M63" s="21" t="s">
        <v>226</v>
      </c>
      <c r="N63" s="18"/>
    </row>
    <row r="64" spans="1:14" ht="24.95" customHeight="1" x14ac:dyDescent="0.15">
      <c r="A64" s="20">
        <v>42</v>
      </c>
      <c r="B64" s="21" t="s">
        <v>236</v>
      </c>
      <c r="C64" s="21" t="s">
        <v>10</v>
      </c>
      <c r="D64" s="21" t="s">
        <v>86</v>
      </c>
      <c r="E64" s="21" t="s">
        <v>18</v>
      </c>
      <c r="F64" s="21">
        <v>18</v>
      </c>
      <c r="G64" s="10">
        <v>18</v>
      </c>
      <c r="H64" s="21" t="s">
        <v>22</v>
      </c>
      <c r="I64" s="25" t="s">
        <v>19</v>
      </c>
      <c r="J64" s="21"/>
      <c r="K64" s="21"/>
      <c r="L64" s="21"/>
      <c r="M64" s="21"/>
      <c r="N64" s="18"/>
    </row>
    <row r="65" spans="1:17" ht="24.95" customHeight="1" x14ac:dyDescent="0.15">
      <c r="A65" s="20">
        <v>43</v>
      </c>
      <c r="B65" s="21" t="s">
        <v>236</v>
      </c>
      <c r="C65" s="21" t="s">
        <v>10</v>
      </c>
      <c r="D65" s="21" t="s">
        <v>87</v>
      </c>
      <c r="E65" s="21" t="s">
        <v>18</v>
      </c>
      <c r="F65" s="21">
        <v>38</v>
      </c>
      <c r="G65" s="10">
        <v>38</v>
      </c>
      <c r="H65" s="21" t="s">
        <v>37</v>
      </c>
      <c r="I65" s="25" t="s">
        <v>38</v>
      </c>
      <c r="J65" s="21"/>
      <c r="K65" s="21"/>
      <c r="L65" s="21"/>
      <c r="M65" s="21"/>
      <c r="N65" s="18"/>
    </row>
    <row r="66" spans="1:17" ht="24.95" customHeight="1" x14ac:dyDescent="0.15">
      <c r="A66" s="20">
        <v>44</v>
      </c>
      <c r="B66" s="21" t="s">
        <v>236</v>
      </c>
      <c r="C66" s="21" t="s">
        <v>10</v>
      </c>
      <c r="D66" s="21" t="s">
        <v>88</v>
      </c>
      <c r="E66" s="21" t="s">
        <v>12</v>
      </c>
      <c r="F66" s="21">
        <v>5</v>
      </c>
      <c r="G66" s="10">
        <v>5</v>
      </c>
      <c r="H66" s="21" t="s">
        <v>22</v>
      </c>
      <c r="I66" s="25" t="s">
        <v>19</v>
      </c>
      <c r="J66" s="21"/>
      <c r="K66" s="21"/>
      <c r="L66" s="21"/>
      <c r="M66" s="21"/>
      <c r="N66" s="26"/>
    </row>
    <row r="67" spans="1:17" ht="24.95" customHeight="1" x14ac:dyDescent="0.15">
      <c r="A67" s="20">
        <v>45</v>
      </c>
      <c r="B67" s="21" t="s">
        <v>236</v>
      </c>
      <c r="C67" s="21" t="s">
        <v>10</v>
      </c>
      <c r="D67" s="21" t="s">
        <v>89</v>
      </c>
      <c r="E67" s="21" t="s">
        <v>18</v>
      </c>
      <c r="F67" s="21">
        <v>16</v>
      </c>
      <c r="G67" s="10">
        <v>16</v>
      </c>
      <c r="H67" s="21" t="s">
        <v>22</v>
      </c>
      <c r="I67" s="25" t="s">
        <v>19</v>
      </c>
      <c r="J67" s="21"/>
      <c r="K67" s="21"/>
      <c r="L67" s="21"/>
      <c r="M67" s="21"/>
      <c r="N67" s="26"/>
    </row>
    <row r="68" spans="1:17" s="36" customFormat="1" ht="24.95" customHeight="1" x14ac:dyDescent="0.15">
      <c r="A68" s="27">
        <v>46</v>
      </c>
      <c r="B68" s="31" t="s">
        <v>132</v>
      </c>
      <c r="C68" s="31" t="s">
        <v>10</v>
      </c>
      <c r="D68" s="31">
        <v>169</v>
      </c>
      <c r="E68" s="31" t="s">
        <v>12</v>
      </c>
      <c r="F68" s="32">
        <v>1261</v>
      </c>
      <c r="G68" s="31">
        <v>130</v>
      </c>
      <c r="H68" s="31" t="s">
        <v>155</v>
      </c>
      <c r="I68" s="33" t="s">
        <v>217</v>
      </c>
      <c r="J68" s="31"/>
      <c r="K68" s="37" t="s">
        <v>90</v>
      </c>
      <c r="L68" s="37" t="s">
        <v>91</v>
      </c>
      <c r="M68" s="37" t="s">
        <v>24</v>
      </c>
      <c r="N68" s="35"/>
    </row>
    <row r="69" spans="1:17" s="42" customFormat="1" ht="24.95" customHeight="1" x14ac:dyDescent="0.15">
      <c r="A69" s="30"/>
      <c r="B69" s="37" t="s">
        <v>133</v>
      </c>
      <c r="C69" s="37" t="s">
        <v>10</v>
      </c>
      <c r="D69" s="37">
        <v>169</v>
      </c>
      <c r="E69" s="37" t="s">
        <v>12</v>
      </c>
      <c r="F69" s="38">
        <v>1261</v>
      </c>
      <c r="G69" s="37">
        <v>128</v>
      </c>
      <c r="H69" s="37" t="s">
        <v>155</v>
      </c>
      <c r="I69" s="39" t="s">
        <v>217</v>
      </c>
      <c r="J69" s="37"/>
      <c r="K69" s="37"/>
      <c r="L69" s="37"/>
      <c r="M69" s="37"/>
      <c r="N69" s="41"/>
    </row>
    <row r="70" spans="1:17" s="36" customFormat="1" ht="24.95" customHeight="1" x14ac:dyDescent="0.15">
      <c r="A70" s="27">
        <v>47</v>
      </c>
      <c r="B70" s="31" t="s">
        <v>132</v>
      </c>
      <c r="C70" s="31" t="s">
        <v>10</v>
      </c>
      <c r="D70" s="31" t="s">
        <v>92</v>
      </c>
      <c r="E70" s="31" t="s">
        <v>12</v>
      </c>
      <c r="F70" s="31">
        <v>104</v>
      </c>
      <c r="G70" s="31">
        <v>86</v>
      </c>
      <c r="H70" s="31" t="s">
        <v>22</v>
      </c>
      <c r="I70" s="33" t="s">
        <v>19</v>
      </c>
      <c r="J70" s="31"/>
      <c r="K70" s="31"/>
      <c r="L70" s="31"/>
      <c r="M70" s="31"/>
      <c r="N70" s="58"/>
    </row>
    <row r="71" spans="1:17" s="42" customFormat="1" ht="24.95" customHeight="1" x14ac:dyDescent="0.15">
      <c r="A71" s="30"/>
      <c r="B71" s="37" t="s">
        <v>133</v>
      </c>
      <c r="C71" s="37" t="s">
        <v>10</v>
      </c>
      <c r="D71" s="37" t="s">
        <v>92</v>
      </c>
      <c r="E71" s="37" t="s">
        <v>12</v>
      </c>
      <c r="F71" s="37">
        <v>104</v>
      </c>
      <c r="G71" s="37">
        <v>85</v>
      </c>
      <c r="H71" s="37" t="s">
        <v>22</v>
      </c>
      <c r="I71" s="39" t="s">
        <v>19</v>
      </c>
      <c r="J71" s="37"/>
      <c r="K71" s="37"/>
      <c r="L71" s="37"/>
      <c r="M71" s="37"/>
      <c r="N71" s="59"/>
    </row>
    <row r="72" spans="1:17" ht="24.95" customHeight="1" x14ac:dyDescent="0.15">
      <c r="A72" s="20">
        <v>48</v>
      </c>
      <c r="B72" s="21" t="s">
        <v>236</v>
      </c>
      <c r="C72" s="21" t="s">
        <v>10</v>
      </c>
      <c r="D72" s="21" t="s">
        <v>93</v>
      </c>
      <c r="E72" s="21" t="s">
        <v>15</v>
      </c>
      <c r="F72" s="21">
        <v>32</v>
      </c>
      <c r="G72" s="10">
        <v>32</v>
      </c>
      <c r="H72" s="21" t="s">
        <v>22</v>
      </c>
      <c r="I72" s="25" t="s">
        <v>19</v>
      </c>
      <c r="J72" s="21"/>
      <c r="K72" s="21"/>
      <c r="L72" s="21"/>
      <c r="M72" s="21"/>
      <c r="N72" s="18"/>
    </row>
    <row r="73" spans="1:17" ht="24.95" customHeight="1" x14ac:dyDescent="0.15">
      <c r="A73" s="20">
        <v>49</v>
      </c>
      <c r="B73" s="21" t="s">
        <v>236</v>
      </c>
      <c r="C73" s="21" t="s">
        <v>10</v>
      </c>
      <c r="D73" s="21" t="s">
        <v>94</v>
      </c>
      <c r="E73" s="21" t="s">
        <v>18</v>
      </c>
      <c r="F73" s="21">
        <v>27</v>
      </c>
      <c r="G73" s="10">
        <v>27</v>
      </c>
      <c r="H73" s="21" t="s">
        <v>22</v>
      </c>
      <c r="I73" s="25" t="s">
        <v>19</v>
      </c>
      <c r="J73" s="21"/>
      <c r="K73" s="21"/>
      <c r="L73" s="21"/>
      <c r="M73" s="21"/>
      <c r="N73" s="18"/>
    </row>
    <row r="74" spans="1:17" s="36" customFormat="1" ht="24.95" customHeight="1" x14ac:dyDescent="0.15">
      <c r="A74" s="27">
        <v>50</v>
      </c>
      <c r="B74" s="31" t="s">
        <v>135</v>
      </c>
      <c r="C74" s="31" t="s">
        <v>10</v>
      </c>
      <c r="D74" s="31" t="s">
        <v>95</v>
      </c>
      <c r="E74" s="31" t="s">
        <v>96</v>
      </c>
      <c r="F74" s="31">
        <v>283</v>
      </c>
      <c r="G74" s="31">
        <v>194</v>
      </c>
      <c r="H74" s="31" t="s">
        <v>37</v>
      </c>
      <c r="I74" s="33" t="s">
        <v>38</v>
      </c>
      <c r="J74" s="31"/>
      <c r="K74" s="31"/>
      <c r="L74" s="31"/>
      <c r="M74" s="31"/>
      <c r="N74" s="35"/>
    </row>
    <row r="75" spans="1:17" s="42" customFormat="1" ht="24.95" customHeight="1" x14ac:dyDescent="0.15">
      <c r="A75" s="30"/>
      <c r="B75" s="37" t="s">
        <v>134</v>
      </c>
      <c r="C75" s="37" t="s">
        <v>10</v>
      </c>
      <c r="D75" s="37" t="s">
        <v>95</v>
      </c>
      <c r="E75" s="37" t="s">
        <v>96</v>
      </c>
      <c r="F75" s="37">
        <v>283</v>
      </c>
      <c r="G75" s="37">
        <v>157</v>
      </c>
      <c r="H75" s="37" t="s">
        <v>37</v>
      </c>
      <c r="I75" s="39" t="s">
        <v>38</v>
      </c>
      <c r="J75" s="37"/>
      <c r="K75" s="37"/>
      <c r="L75" s="37"/>
      <c r="M75" s="37"/>
      <c r="N75" s="41"/>
    </row>
    <row r="76" spans="1:17" ht="24.95" customHeight="1" x14ac:dyDescent="0.15">
      <c r="A76" s="20">
        <v>51</v>
      </c>
      <c r="B76" s="21" t="s">
        <v>236</v>
      </c>
      <c r="C76" s="21" t="s">
        <v>10</v>
      </c>
      <c r="D76" s="21" t="s">
        <v>97</v>
      </c>
      <c r="E76" s="21" t="s">
        <v>85</v>
      </c>
      <c r="F76" s="24">
        <v>5546</v>
      </c>
      <c r="G76" s="10">
        <v>42</v>
      </c>
      <c r="H76" s="21" t="s">
        <v>22</v>
      </c>
      <c r="I76" s="25" t="s">
        <v>19</v>
      </c>
      <c r="J76" s="21"/>
      <c r="K76" s="21"/>
      <c r="L76" s="21"/>
      <c r="M76" s="21"/>
      <c r="N76" s="26"/>
    </row>
    <row r="77" spans="1:17" s="36" customFormat="1" ht="24.95" customHeight="1" x14ac:dyDescent="0.15">
      <c r="A77" s="55">
        <v>52</v>
      </c>
      <c r="B77" s="62" t="s">
        <v>136</v>
      </c>
      <c r="C77" s="62" t="s">
        <v>10</v>
      </c>
      <c r="D77" s="62" t="s">
        <v>98</v>
      </c>
      <c r="E77" s="62" t="s">
        <v>99</v>
      </c>
      <c r="F77" s="72">
        <v>1498</v>
      </c>
      <c r="G77" s="62">
        <v>9</v>
      </c>
      <c r="H77" s="62" t="s">
        <v>163</v>
      </c>
      <c r="I77" s="62" t="s">
        <v>218</v>
      </c>
      <c r="J77" s="73" t="s">
        <v>21</v>
      </c>
      <c r="K77" s="31" t="s">
        <v>145</v>
      </c>
      <c r="L77" s="31" t="s">
        <v>100</v>
      </c>
      <c r="M77" s="74" t="s">
        <v>24</v>
      </c>
      <c r="N77" s="58"/>
    </row>
    <row r="78" spans="1:17" s="36" customFormat="1" ht="24.95" customHeight="1" x14ac:dyDescent="0.15">
      <c r="A78" s="63"/>
      <c r="B78" s="75"/>
      <c r="C78" s="75"/>
      <c r="D78" s="75"/>
      <c r="E78" s="75"/>
      <c r="F78" s="75"/>
      <c r="G78" s="75"/>
      <c r="H78" s="64"/>
      <c r="I78" s="64"/>
      <c r="J78" s="76"/>
      <c r="K78" s="31" t="s">
        <v>101</v>
      </c>
      <c r="L78" s="31" t="s">
        <v>102</v>
      </c>
      <c r="M78" s="74" t="s">
        <v>24</v>
      </c>
      <c r="N78" s="58"/>
    </row>
    <row r="79" spans="1:17" s="36" customFormat="1" ht="24.95" customHeight="1" x14ac:dyDescent="0.15">
      <c r="A79" s="63"/>
      <c r="B79" s="75"/>
      <c r="C79" s="75"/>
      <c r="D79" s="75"/>
      <c r="E79" s="75"/>
      <c r="F79" s="75"/>
      <c r="G79" s="75"/>
      <c r="H79" s="62" t="s">
        <v>175</v>
      </c>
      <c r="I79" s="62" t="s">
        <v>219</v>
      </c>
      <c r="J79" s="73" t="s">
        <v>21</v>
      </c>
      <c r="K79" s="31" t="s">
        <v>145</v>
      </c>
      <c r="L79" s="31" t="s">
        <v>100</v>
      </c>
      <c r="M79" s="74" t="s">
        <v>24</v>
      </c>
      <c r="N79" s="58"/>
    </row>
    <row r="80" spans="1:17" s="36" customFormat="1" ht="24.95" customHeight="1" x14ac:dyDescent="0.15">
      <c r="A80" s="63"/>
      <c r="B80" s="64"/>
      <c r="C80" s="64"/>
      <c r="D80" s="64"/>
      <c r="E80" s="64"/>
      <c r="F80" s="64"/>
      <c r="G80" s="64"/>
      <c r="H80" s="64"/>
      <c r="I80" s="64"/>
      <c r="J80" s="77"/>
      <c r="K80" s="31" t="s">
        <v>101</v>
      </c>
      <c r="L80" s="31" t="s">
        <v>102</v>
      </c>
      <c r="M80" s="74" t="s">
        <v>24</v>
      </c>
      <c r="N80" s="35"/>
      <c r="Q80" s="36">
        <f>G81</f>
        <v>9</v>
      </c>
    </row>
    <row r="81" spans="1:14" s="42" customFormat="1" ht="24.95" customHeight="1" x14ac:dyDescent="0.15">
      <c r="A81" s="63"/>
      <c r="B81" s="65" t="s">
        <v>133</v>
      </c>
      <c r="C81" s="65" t="s">
        <v>10</v>
      </c>
      <c r="D81" s="65" t="s">
        <v>98</v>
      </c>
      <c r="E81" s="65" t="s">
        <v>99</v>
      </c>
      <c r="F81" s="78">
        <v>1498</v>
      </c>
      <c r="G81" s="65">
        <v>9</v>
      </c>
      <c r="H81" s="65" t="s">
        <v>163</v>
      </c>
      <c r="I81" s="65" t="s">
        <v>218</v>
      </c>
      <c r="J81" s="79" t="s">
        <v>21</v>
      </c>
      <c r="K81" s="37" t="s">
        <v>146</v>
      </c>
      <c r="L81" s="37" t="s">
        <v>100</v>
      </c>
      <c r="M81" s="80" t="s">
        <v>24</v>
      </c>
      <c r="N81" s="59"/>
    </row>
    <row r="82" spans="1:14" s="42" customFormat="1" ht="24.95" customHeight="1" x14ac:dyDescent="0.15">
      <c r="A82" s="63"/>
      <c r="B82" s="81"/>
      <c r="C82" s="81"/>
      <c r="D82" s="81"/>
      <c r="E82" s="81"/>
      <c r="F82" s="81"/>
      <c r="G82" s="81"/>
      <c r="H82" s="66"/>
      <c r="I82" s="66"/>
      <c r="J82" s="82"/>
      <c r="K82" s="37" t="s">
        <v>143</v>
      </c>
      <c r="L82" s="37" t="s">
        <v>142</v>
      </c>
      <c r="M82" s="80" t="s">
        <v>24</v>
      </c>
      <c r="N82" s="59" t="s">
        <v>144</v>
      </c>
    </row>
    <row r="83" spans="1:14" s="42" customFormat="1" ht="24.95" customHeight="1" x14ac:dyDescent="0.15">
      <c r="A83" s="63"/>
      <c r="B83" s="81"/>
      <c r="C83" s="81"/>
      <c r="D83" s="81"/>
      <c r="E83" s="81"/>
      <c r="F83" s="81"/>
      <c r="G83" s="81"/>
      <c r="H83" s="65" t="s">
        <v>175</v>
      </c>
      <c r="I83" s="65" t="s">
        <v>219</v>
      </c>
      <c r="J83" s="79" t="s">
        <v>21</v>
      </c>
      <c r="K83" s="37" t="s">
        <v>146</v>
      </c>
      <c r="L83" s="37" t="s">
        <v>100</v>
      </c>
      <c r="M83" s="80" t="s">
        <v>24</v>
      </c>
      <c r="N83" s="59"/>
    </row>
    <row r="84" spans="1:14" s="42" customFormat="1" ht="24.95" customHeight="1" x14ac:dyDescent="0.15">
      <c r="A84" s="56"/>
      <c r="B84" s="66"/>
      <c r="C84" s="66"/>
      <c r="D84" s="66"/>
      <c r="E84" s="66"/>
      <c r="F84" s="66"/>
      <c r="G84" s="66"/>
      <c r="H84" s="66"/>
      <c r="I84" s="66"/>
      <c r="J84" s="83"/>
      <c r="K84" s="37" t="s">
        <v>143</v>
      </c>
      <c r="L84" s="37" t="s">
        <v>142</v>
      </c>
      <c r="M84" s="80" t="s">
        <v>24</v>
      </c>
      <c r="N84" s="59" t="s">
        <v>144</v>
      </c>
    </row>
    <row r="85" spans="1:14" ht="24.95" customHeight="1" x14ac:dyDescent="0.15">
      <c r="A85" s="20">
        <v>53</v>
      </c>
      <c r="B85" s="21" t="s">
        <v>236</v>
      </c>
      <c r="C85" s="21" t="s">
        <v>10</v>
      </c>
      <c r="D85" s="21" t="s">
        <v>103</v>
      </c>
      <c r="E85" s="21" t="s">
        <v>18</v>
      </c>
      <c r="F85" s="21">
        <v>7</v>
      </c>
      <c r="G85" s="10">
        <v>7</v>
      </c>
      <c r="H85" s="21" t="s">
        <v>22</v>
      </c>
      <c r="I85" s="25" t="s">
        <v>19</v>
      </c>
      <c r="J85" s="21"/>
      <c r="K85" s="21"/>
      <c r="L85" s="21"/>
      <c r="M85" s="21"/>
      <c r="N85" s="26"/>
    </row>
    <row r="86" spans="1:14" ht="24.95" customHeight="1" x14ac:dyDescent="0.15">
      <c r="A86" s="20">
        <v>54</v>
      </c>
      <c r="B86" s="21" t="s">
        <v>236</v>
      </c>
      <c r="C86" s="21" t="s">
        <v>10</v>
      </c>
      <c r="D86" s="21" t="s">
        <v>104</v>
      </c>
      <c r="E86" s="21" t="s">
        <v>15</v>
      </c>
      <c r="F86" s="21">
        <v>75</v>
      </c>
      <c r="G86" s="10">
        <v>75</v>
      </c>
      <c r="H86" s="21" t="s">
        <v>22</v>
      </c>
      <c r="I86" s="25" t="s">
        <v>105</v>
      </c>
      <c r="J86" s="21"/>
      <c r="K86" s="21"/>
      <c r="L86" s="21"/>
      <c r="M86" s="21"/>
      <c r="N86" s="26"/>
    </row>
    <row r="87" spans="1:14" ht="24.95" customHeight="1" x14ac:dyDescent="0.15">
      <c r="A87" s="20">
        <v>55</v>
      </c>
      <c r="B87" s="21" t="s">
        <v>236</v>
      </c>
      <c r="C87" s="21" t="s">
        <v>10</v>
      </c>
      <c r="D87" s="21" t="s">
        <v>106</v>
      </c>
      <c r="E87" s="21" t="s">
        <v>12</v>
      </c>
      <c r="F87" s="21">
        <v>623</v>
      </c>
      <c r="G87" s="10">
        <v>30</v>
      </c>
      <c r="H87" s="21" t="s">
        <v>147</v>
      </c>
      <c r="I87" s="25" t="s">
        <v>186</v>
      </c>
      <c r="J87" s="21"/>
      <c r="K87" s="21" t="s">
        <v>139</v>
      </c>
      <c r="L87" s="21" t="s">
        <v>23</v>
      </c>
      <c r="M87" s="21" t="s">
        <v>225</v>
      </c>
      <c r="N87" s="26"/>
    </row>
    <row r="88" spans="1:14" ht="24.95" customHeight="1" x14ac:dyDescent="0.15">
      <c r="A88" s="20">
        <v>56</v>
      </c>
      <c r="B88" s="21" t="s">
        <v>236</v>
      </c>
      <c r="C88" s="21" t="s">
        <v>10</v>
      </c>
      <c r="D88" s="21" t="s">
        <v>107</v>
      </c>
      <c r="E88" s="21" t="s">
        <v>12</v>
      </c>
      <c r="F88" s="24">
        <v>2867</v>
      </c>
      <c r="G88" s="10">
        <v>20</v>
      </c>
      <c r="H88" s="21" t="s">
        <v>176</v>
      </c>
      <c r="I88" s="25" t="s">
        <v>220</v>
      </c>
      <c r="J88" s="21"/>
      <c r="K88" s="21" t="s">
        <v>108</v>
      </c>
      <c r="L88" s="21" t="s">
        <v>102</v>
      </c>
      <c r="M88" s="21"/>
      <c r="N88" s="18"/>
    </row>
    <row r="89" spans="1:14" ht="24.95" customHeight="1" x14ac:dyDescent="0.15">
      <c r="A89" s="20">
        <v>57</v>
      </c>
      <c r="B89" s="21" t="s">
        <v>236</v>
      </c>
      <c r="C89" s="21" t="s">
        <v>10</v>
      </c>
      <c r="D89" s="21" t="s">
        <v>109</v>
      </c>
      <c r="E89" s="21" t="s">
        <v>12</v>
      </c>
      <c r="F89" s="24">
        <v>2024</v>
      </c>
      <c r="G89" s="10">
        <v>42</v>
      </c>
      <c r="H89" s="21" t="s">
        <v>176</v>
      </c>
      <c r="I89" s="25" t="s">
        <v>221</v>
      </c>
      <c r="J89" s="21"/>
      <c r="K89" s="21" t="s">
        <v>110</v>
      </c>
      <c r="L89" s="21" t="s">
        <v>74</v>
      </c>
      <c r="M89" s="21"/>
      <c r="N89" s="26"/>
    </row>
    <row r="90" spans="1:14" ht="24.95" customHeight="1" x14ac:dyDescent="0.15">
      <c r="A90" s="55">
        <v>58</v>
      </c>
      <c r="B90" s="55" t="s">
        <v>235</v>
      </c>
      <c r="C90" s="55" t="s">
        <v>10</v>
      </c>
      <c r="D90" s="55" t="s">
        <v>111</v>
      </c>
      <c r="E90" s="55" t="s">
        <v>12</v>
      </c>
      <c r="F90" s="55">
        <v>1167</v>
      </c>
      <c r="G90" s="27">
        <v>39</v>
      </c>
      <c r="H90" s="46" t="s">
        <v>152</v>
      </c>
      <c r="I90" s="46" t="s">
        <v>191</v>
      </c>
      <c r="J90" s="84" t="s">
        <v>112</v>
      </c>
      <c r="K90" s="21" t="s">
        <v>22</v>
      </c>
      <c r="L90" s="21" t="s">
        <v>39</v>
      </c>
      <c r="M90" s="69" t="s">
        <v>40</v>
      </c>
      <c r="N90" s="26"/>
    </row>
    <row r="91" spans="1:14" ht="24.95" customHeight="1" x14ac:dyDescent="0.15">
      <c r="A91" s="63"/>
      <c r="B91" s="63"/>
      <c r="C91" s="63"/>
      <c r="D91" s="63"/>
      <c r="E91" s="63"/>
      <c r="F91" s="63"/>
      <c r="G91" s="29"/>
      <c r="H91" s="46" t="s">
        <v>177</v>
      </c>
      <c r="I91" s="46" t="s">
        <v>192</v>
      </c>
      <c r="J91" s="84" t="s">
        <v>112</v>
      </c>
      <c r="K91" s="21" t="s">
        <v>22</v>
      </c>
      <c r="L91" s="21" t="s">
        <v>39</v>
      </c>
      <c r="M91" s="69" t="s">
        <v>40</v>
      </c>
      <c r="N91" s="26"/>
    </row>
    <row r="92" spans="1:14" ht="24.95" customHeight="1" x14ac:dyDescent="0.15">
      <c r="A92" s="63"/>
      <c r="B92" s="63"/>
      <c r="C92" s="63"/>
      <c r="D92" s="63"/>
      <c r="E92" s="63"/>
      <c r="F92" s="63"/>
      <c r="G92" s="29"/>
      <c r="H92" s="55" t="s">
        <v>178</v>
      </c>
      <c r="I92" s="55" t="s">
        <v>193</v>
      </c>
      <c r="J92" s="85" t="s">
        <v>112</v>
      </c>
      <c r="K92" s="21" t="s">
        <v>22</v>
      </c>
      <c r="L92" s="21" t="s">
        <v>39</v>
      </c>
      <c r="M92" s="69" t="s">
        <v>40</v>
      </c>
      <c r="N92" s="26"/>
    </row>
    <row r="93" spans="1:14" ht="24.95" customHeight="1" x14ac:dyDescent="0.15">
      <c r="A93" s="56"/>
      <c r="B93" s="56"/>
      <c r="C93" s="56"/>
      <c r="D93" s="56"/>
      <c r="E93" s="56"/>
      <c r="F93" s="56"/>
      <c r="G93" s="30"/>
      <c r="H93" s="56"/>
      <c r="I93" s="56"/>
      <c r="J93" s="86"/>
      <c r="K93" s="21" t="s">
        <v>29</v>
      </c>
      <c r="L93" s="21" t="s">
        <v>28</v>
      </c>
      <c r="M93" s="69" t="s">
        <v>24</v>
      </c>
      <c r="N93" s="18"/>
    </row>
    <row r="94" spans="1:14" s="36" customFormat="1" ht="24.95" customHeight="1" x14ac:dyDescent="0.15">
      <c r="A94" s="27">
        <v>59</v>
      </c>
      <c r="B94" s="62" t="s">
        <v>135</v>
      </c>
      <c r="C94" s="62" t="s">
        <v>10</v>
      </c>
      <c r="D94" s="62" t="s">
        <v>113</v>
      </c>
      <c r="E94" s="62" t="s">
        <v>18</v>
      </c>
      <c r="F94" s="62">
        <v>151</v>
      </c>
      <c r="G94" s="62">
        <v>10</v>
      </c>
      <c r="H94" s="31" t="s">
        <v>151</v>
      </c>
      <c r="I94" s="33" t="s">
        <v>190</v>
      </c>
      <c r="J94" s="87" t="s">
        <v>21</v>
      </c>
      <c r="K94" s="31"/>
      <c r="L94" s="31"/>
      <c r="M94" s="31"/>
      <c r="N94" s="58"/>
    </row>
    <row r="95" spans="1:14" s="36" customFormat="1" ht="24.95" customHeight="1" x14ac:dyDescent="0.15">
      <c r="A95" s="29"/>
      <c r="B95" s="64"/>
      <c r="C95" s="64"/>
      <c r="D95" s="64"/>
      <c r="E95" s="64"/>
      <c r="F95" s="64"/>
      <c r="G95" s="64"/>
      <c r="H95" s="31" t="s">
        <v>151</v>
      </c>
      <c r="I95" s="33" t="s">
        <v>194</v>
      </c>
      <c r="J95" s="87" t="s">
        <v>21</v>
      </c>
      <c r="K95" s="31"/>
      <c r="L95" s="31"/>
      <c r="M95" s="31"/>
      <c r="N95" s="58"/>
    </row>
    <row r="96" spans="1:14" s="42" customFormat="1" ht="24.95" customHeight="1" x14ac:dyDescent="0.15">
      <c r="A96" s="29"/>
      <c r="B96" s="88" t="s">
        <v>134</v>
      </c>
      <c r="C96" s="88" t="s">
        <v>10</v>
      </c>
      <c r="D96" s="88" t="s">
        <v>113</v>
      </c>
      <c r="E96" s="88" t="s">
        <v>18</v>
      </c>
      <c r="F96" s="88">
        <v>151</v>
      </c>
      <c r="G96" s="88">
        <v>9</v>
      </c>
      <c r="H96" s="37" t="s">
        <v>151</v>
      </c>
      <c r="I96" s="39" t="s">
        <v>190</v>
      </c>
      <c r="J96" s="89" t="s">
        <v>21</v>
      </c>
      <c r="K96" s="37"/>
      <c r="L96" s="37"/>
      <c r="M96" s="37"/>
      <c r="N96" s="59"/>
    </row>
    <row r="97" spans="1:14" s="42" customFormat="1" ht="24.95" customHeight="1" x14ac:dyDescent="0.15">
      <c r="A97" s="30"/>
      <c r="B97" s="66"/>
      <c r="C97" s="66"/>
      <c r="D97" s="66"/>
      <c r="E97" s="66"/>
      <c r="F97" s="66"/>
      <c r="G97" s="66"/>
      <c r="H97" s="37" t="s">
        <v>151</v>
      </c>
      <c r="I97" s="39" t="s">
        <v>194</v>
      </c>
      <c r="J97" s="89" t="s">
        <v>21</v>
      </c>
      <c r="K97" s="37"/>
      <c r="L97" s="37"/>
      <c r="M97" s="37"/>
      <c r="N97" s="59"/>
    </row>
    <row r="98" spans="1:14" ht="24.95" customHeight="1" x14ac:dyDescent="0.15">
      <c r="A98" s="55">
        <v>60</v>
      </c>
      <c r="B98" s="55" t="s">
        <v>235</v>
      </c>
      <c r="C98" s="55" t="s">
        <v>10</v>
      </c>
      <c r="D98" s="55" t="s">
        <v>114</v>
      </c>
      <c r="E98" s="55" t="s">
        <v>12</v>
      </c>
      <c r="F98" s="55">
        <v>312</v>
      </c>
      <c r="G98" s="27">
        <v>14</v>
      </c>
      <c r="H98" s="21" t="s">
        <v>179</v>
      </c>
      <c r="I98" s="25" t="s">
        <v>199</v>
      </c>
      <c r="J98" s="52" t="s">
        <v>41</v>
      </c>
      <c r="K98" s="21"/>
      <c r="L98" s="21"/>
      <c r="M98" s="21"/>
      <c r="N98" s="26"/>
    </row>
    <row r="99" spans="1:14" ht="24.95" customHeight="1" x14ac:dyDescent="0.15">
      <c r="A99" s="56"/>
      <c r="B99" s="56"/>
      <c r="C99" s="56"/>
      <c r="D99" s="56"/>
      <c r="E99" s="56"/>
      <c r="F99" s="56"/>
      <c r="G99" s="30"/>
      <c r="H99" s="21" t="s">
        <v>180</v>
      </c>
      <c r="I99" s="25" t="s">
        <v>222</v>
      </c>
      <c r="J99" s="52" t="s">
        <v>42</v>
      </c>
      <c r="K99" s="21" t="s">
        <v>115</v>
      </c>
      <c r="L99" s="21" t="s">
        <v>116</v>
      </c>
      <c r="M99" s="21" t="s">
        <v>24</v>
      </c>
      <c r="N99" s="18"/>
    </row>
    <row r="100" spans="1:14" s="36" customFormat="1" ht="24.95" customHeight="1" x14ac:dyDescent="0.15">
      <c r="A100" s="27">
        <v>61</v>
      </c>
      <c r="B100" s="62" t="s">
        <v>132</v>
      </c>
      <c r="C100" s="62" t="s">
        <v>10</v>
      </c>
      <c r="D100" s="62" t="s">
        <v>117</v>
      </c>
      <c r="E100" s="62" t="s">
        <v>12</v>
      </c>
      <c r="F100" s="62">
        <v>1907</v>
      </c>
      <c r="G100" s="62">
        <v>43</v>
      </c>
      <c r="H100" s="62" t="s">
        <v>176</v>
      </c>
      <c r="I100" s="62" t="s">
        <v>220</v>
      </c>
      <c r="J100" s="62"/>
      <c r="K100" s="31" t="s">
        <v>118</v>
      </c>
      <c r="L100" s="31" t="s">
        <v>129</v>
      </c>
      <c r="M100" s="31" t="s">
        <v>24</v>
      </c>
      <c r="N100" s="58"/>
    </row>
    <row r="101" spans="1:14" s="36" customFormat="1" ht="24.95" customHeight="1" x14ac:dyDescent="0.15">
      <c r="A101" s="29"/>
      <c r="B101" s="64"/>
      <c r="C101" s="64"/>
      <c r="D101" s="64"/>
      <c r="E101" s="64"/>
      <c r="F101" s="64"/>
      <c r="G101" s="64"/>
      <c r="H101" s="64"/>
      <c r="I101" s="64"/>
      <c r="J101" s="64"/>
      <c r="K101" s="31" t="s">
        <v>130</v>
      </c>
      <c r="L101" s="31" t="s">
        <v>119</v>
      </c>
      <c r="M101" s="31" t="s">
        <v>24</v>
      </c>
      <c r="N101" s="35"/>
    </row>
    <row r="102" spans="1:14" s="42" customFormat="1" ht="24.95" customHeight="1" x14ac:dyDescent="0.15">
      <c r="A102" s="29"/>
      <c r="B102" s="65" t="s">
        <v>133</v>
      </c>
      <c r="C102" s="65" t="s">
        <v>10</v>
      </c>
      <c r="D102" s="65" t="s">
        <v>117</v>
      </c>
      <c r="E102" s="65" t="s">
        <v>12</v>
      </c>
      <c r="F102" s="65">
        <v>1907</v>
      </c>
      <c r="G102" s="65">
        <v>44</v>
      </c>
      <c r="H102" s="65" t="s">
        <v>176</v>
      </c>
      <c r="I102" s="65" t="s">
        <v>220</v>
      </c>
      <c r="J102" s="65"/>
      <c r="K102" s="37" t="s">
        <v>118</v>
      </c>
      <c r="L102" s="37" t="s">
        <v>129</v>
      </c>
      <c r="M102" s="37" t="s">
        <v>24</v>
      </c>
      <c r="N102" s="59"/>
    </row>
    <row r="103" spans="1:14" s="42" customFormat="1" ht="24.95" customHeight="1" x14ac:dyDescent="0.15">
      <c r="A103" s="30"/>
      <c r="B103" s="66"/>
      <c r="C103" s="66"/>
      <c r="D103" s="66"/>
      <c r="E103" s="66"/>
      <c r="F103" s="66"/>
      <c r="G103" s="66"/>
      <c r="H103" s="66"/>
      <c r="I103" s="66"/>
      <c r="J103" s="66"/>
      <c r="K103" s="37" t="s">
        <v>130</v>
      </c>
      <c r="L103" s="37" t="s">
        <v>119</v>
      </c>
      <c r="M103" s="37" t="s">
        <v>24</v>
      </c>
      <c r="N103" s="41"/>
    </row>
    <row r="104" spans="1:14" s="36" customFormat="1" ht="24.95" customHeight="1" x14ac:dyDescent="0.15">
      <c r="A104" s="27">
        <v>62</v>
      </c>
      <c r="B104" s="31" t="s">
        <v>135</v>
      </c>
      <c r="C104" s="31" t="s">
        <v>10</v>
      </c>
      <c r="D104" s="31" t="s">
        <v>120</v>
      </c>
      <c r="E104" s="31" t="s">
        <v>18</v>
      </c>
      <c r="F104" s="31">
        <v>54</v>
      </c>
      <c r="G104" s="31">
        <v>2</v>
      </c>
      <c r="H104" s="31" t="s">
        <v>181</v>
      </c>
      <c r="I104" s="33" t="s">
        <v>202</v>
      </c>
      <c r="J104" s="31"/>
      <c r="K104" s="31"/>
      <c r="L104" s="31"/>
      <c r="M104" s="31"/>
      <c r="N104" s="58"/>
    </row>
    <row r="105" spans="1:14" s="42" customFormat="1" ht="24.95" customHeight="1" x14ac:dyDescent="0.15">
      <c r="A105" s="30"/>
      <c r="B105" s="37" t="s">
        <v>134</v>
      </c>
      <c r="C105" s="37" t="s">
        <v>10</v>
      </c>
      <c r="D105" s="37" t="s">
        <v>120</v>
      </c>
      <c r="E105" s="37" t="s">
        <v>18</v>
      </c>
      <c r="F105" s="37">
        <v>54</v>
      </c>
      <c r="G105" s="37">
        <v>1</v>
      </c>
      <c r="H105" s="37" t="s">
        <v>181</v>
      </c>
      <c r="I105" s="39" t="s">
        <v>202</v>
      </c>
      <c r="J105" s="37"/>
      <c r="K105" s="37"/>
      <c r="L105" s="37"/>
      <c r="M105" s="37"/>
      <c r="N105" s="59"/>
    </row>
    <row r="106" spans="1:14" ht="24.95" customHeight="1" x14ac:dyDescent="0.15">
      <c r="A106" s="20">
        <v>63</v>
      </c>
      <c r="B106" s="21" t="s">
        <v>236</v>
      </c>
      <c r="C106" s="21" t="s">
        <v>10</v>
      </c>
      <c r="D106" s="21" t="s">
        <v>121</v>
      </c>
      <c r="E106" s="21" t="s">
        <v>12</v>
      </c>
      <c r="F106" s="24">
        <v>1524</v>
      </c>
      <c r="G106" s="10">
        <v>24</v>
      </c>
      <c r="H106" s="21" t="s">
        <v>182</v>
      </c>
      <c r="I106" s="25" t="s">
        <v>202</v>
      </c>
      <c r="J106" s="21"/>
      <c r="K106" s="21"/>
      <c r="L106" s="21"/>
      <c r="M106" s="21"/>
      <c r="N106" s="18"/>
    </row>
    <row r="107" spans="1:14" s="36" customFormat="1" ht="24.95" customHeight="1" x14ac:dyDescent="0.15">
      <c r="A107" s="27">
        <v>64</v>
      </c>
      <c r="B107" s="31" t="s">
        <v>132</v>
      </c>
      <c r="C107" s="31" t="s">
        <v>10</v>
      </c>
      <c r="D107" s="31" t="s">
        <v>122</v>
      </c>
      <c r="E107" s="31" t="s">
        <v>15</v>
      </c>
      <c r="F107" s="31">
        <v>646</v>
      </c>
      <c r="G107" s="31">
        <v>30</v>
      </c>
      <c r="H107" s="31" t="s">
        <v>183</v>
      </c>
      <c r="I107" s="33" t="s">
        <v>223</v>
      </c>
      <c r="J107" s="31"/>
      <c r="K107" s="31" t="s">
        <v>123</v>
      </c>
      <c r="L107" s="31" t="s">
        <v>124</v>
      </c>
      <c r="M107" s="31" t="s">
        <v>24</v>
      </c>
      <c r="N107" s="35"/>
    </row>
    <row r="108" spans="1:14" s="42" customFormat="1" ht="24.95" customHeight="1" x14ac:dyDescent="0.15">
      <c r="A108" s="30"/>
      <c r="B108" s="37" t="s">
        <v>133</v>
      </c>
      <c r="C108" s="37" t="s">
        <v>10</v>
      </c>
      <c r="D108" s="37" t="s">
        <v>122</v>
      </c>
      <c r="E108" s="37" t="s">
        <v>15</v>
      </c>
      <c r="F108" s="37">
        <v>646</v>
      </c>
      <c r="G108" s="37">
        <v>29</v>
      </c>
      <c r="H108" s="37" t="s">
        <v>183</v>
      </c>
      <c r="I108" s="39" t="s">
        <v>223</v>
      </c>
      <c r="J108" s="37"/>
      <c r="K108" s="37" t="s">
        <v>123</v>
      </c>
      <c r="L108" s="37" t="s">
        <v>124</v>
      </c>
      <c r="M108" s="37" t="s">
        <v>24</v>
      </c>
      <c r="N108" s="41"/>
    </row>
    <row r="109" spans="1:14" ht="24.95" customHeight="1" x14ac:dyDescent="0.15">
      <c r="A109" s="20">
        <v>65</v>
      </c>
      <c r="B109" s="21" t="s">
        <v>236</v>
      </c>
      <c r="C109" s="21" t="s">
        <v>10</v>
      </c>
      <c r="D109" s="21" t="s">
        <v>125</v>
      </c>
      <c r="E109" s="21" t="s">
        <v>18</v>
      </c>
      <c r="F109" s="21">
        <v>81</v>
      </c>
      <c r="G109" s="10">
        <v>8</v>
      </c>
      <c r="H109" s="21" t="s">
        <v>184</v>
      </c>
      <c r="I109" s="25" t="s">
        <v>223</v>
      </c>
      <c r="J109" s="21"/>
      <c r="K109" s="21"/>
      <c r="L109" s="21"/>
      <c r="M109" s="21"/>
      <c r="N109" s="18"/>
    </row>
    <row r="110" spans="1:14" s="36" customFormat="1" ht="24.95" customHeight="1" x14ac:dyDescent="0.15">
      <c r="A110" s="27">
        <v>66</v>
      </c>
      <c r="B110" s="90" t="s">
        <v>135</v>
      </c>
      <c r="C110" s="91" t="s">
        <v>10</v>
      </c>
      <c r="D110" s="91" t="s">
        <v>126</v>
      </c>
      <c r="E110" s="91" t="s">
        <v>12</v>
      </c>
      <c r="F110" s="31">
        <v>770</v>
      </c>
      <c r="G110" s="31">
        <v>27</v>
      </c>
      <c r="H110" s="31" t="s">
        <v>185</v>
      </c>
      <c r="I110" s="33" t="s">
        <v>224</v>
      </c>
      <c r="J110" s="31"/>
      <c r="K110" s="31" t="s">
        <v>127</v>
      </c>
      <c r="L110" s="31" t="s">
        <v>128</v>
      </c>
      <c r="M110" s="31" t="s">
        <v>24</v>
      </c>
      <c r="N110" s="35"/>
    </row>
    <row r="111" spans="1:14" s="42" customFormat="1" ht="24.95" customHeight="1" x14ac:dyDescent="0.15">
      <c r="A111" s="92"/>
      <c r="B111" s="93" t="s">
        <v>134</v>
      </c>
      <c r="C111" s="93" t="s">
        <v>10</v>
      </c>
      <c r="D111" s="93" t="s">
        <v>126</v>
      </c>
      <c r="E111" s="93" t="s">
        <v>12</v>
      </c>
      <c r="F111" s="37">
        <v>770</v>
      </c>
      <c r="G111" s="37">
        <v>28</v>
      </c>
      <c r="H111" s="37" t="s">
        <v>185</v>
      </c>
      <c r="I111" s="39" t="s">
        <v>224</v>
      </c>
      <c r="J111" s="37"/>
      <c r="K111" s="37" t="s">
        <v>127</v>
      </c>
      <c r="L111" s="37" t="s">
        <v>128</v>
      </c>
      <c r="M111" s="37" t="s">
        <v>24</v>
      </c>
      <c r="N111" s="41"/>
    </row>
    <row r="112" spans="1:14" s="36" customFormat="1" ht="34.5" customHeight="1" x14ac:dyDescent="0.15">
      <c r="A112" s="104" t="s">
        <v>6</v>
      </c>
      <c r="B112" s="105"/>
      <c r="C112" s="105"/>
      <c r="D112" s="106"/>
      <c r="E112" s="107" t="s">
        <v>135</v>
      </c>
      <c r="F112" s="108">
        <f>F4+F5+F7+F8+F9+F10+F11+F16+F18+F19+F20+F21+F22+F23+F24+F28+F29+F30+F32+F33+F34+F35+F37+F39+F40+F41+F42+F43+F44+F48+F50+F51+F52+F53+F54+F55+F56+F60+F61+F62+F63+F64+F65+F66+F67+F68+F70+F72+F73+F74+F76+F77+F85+F86+F87+F88+F89+F90+F94+F98+F100+F104+F106+F107+F109+F110</f>
        <v>37471</v>
      </c>
      <c r="G112" s="108">
        <f>G4+G5+G7+G8+G9+G10+G11+G16+G18+G19+G20+G21+G22+G23+G24+G28+G29+G30+G32+G33+G34+G35+G37+G39+G40+G41+G42+G43+G44+G48+G50+G51+G52+G53+G54+G55+G56+G60+G61+G62+G63+G64+G65+G66+G67+G68+G70+G72+G73+G74+G76+G77+G85+G86+G87+G88+G89+G90+G94+G98+G100+G104+G106+G107+G109+G110</f>
        <v>4038</v>
      </c>
      <c r="H112" s="109"/>
      <c r="I112" s="110"/>
      <c r="J112" s="110"/>
      <c r="K112" s="110"/>
      <c r="L112" s="110"/>
      <c r="M112" s="110"/>
      <c r="N112" s="111"/>
    </row>
    <row r="113" spans="1:14" s="42" customFormat="1" ht="34.5" customHeight="1" x14ac:dyDescent="0.15">
      <c r="A113" s="112" t="s">
        <v>6</v>
      </c>
      <c r="B113" s="113"/>
      <c r="C113" s="113"/>
      <c r="D113" s="114"/>
      <c r="E113" s="115" t="s">
        <v>134</v>
      </c>
      <c r="F113" s="116">
        <f>F4+F5+F7+F8+F9+F10+F11+F17+F18+F19+F20+F21+F22+F23+F24+F28+F29+F30+F32+F33+F34+F36+F38+F39+F40+F41+F42+F43+F46+F49+F50+F51+F52+F53+F54+F55+F56+F60+F61+F62+F63+F64+F65+F66+F67+F69+F71+F72+F73+F75+F76+F77+F85+F86+F87+F88+F89+F90+F96+F98+F102+F105+F106+F108+F109+F111</f>
        <v>37471</v>
      </c>
      <c r="G113" s="116">
        <f>G4+G5+G7+G8+G9+G10+G11+G17+G18+G19+G20+G21+G22+G23+G24+G28+G29+G30+G32+G33+G34+G36+G38+G39+G40+G41+G42+G43+G46+G49+G50+G51+G52+G53+G54+G55+G56+G60+G61+G62+G63+G64+G65+G66+G67+G69+G71+G72+G73+G75+G76+G77+G85+G86+G87+G88+G89+G90+G96+G98+G102+G105+G106+G108+G109+G111</f>
        <v>3999</v>
      </c>
      <c r="H113" s="117"/>
      <c r="I113" s="118"/>
      <c r="J113" s="118"/>
      <c r="K113" s="118"/>
      <c r="L113" s="118"/>
      <c r="M113" s="118"/>
      <c r="N113" s="119"/>
    </row>
  </sheetData>
  <mergeCells count="159">
    <mergeCell ref="I77:I78"/>
    <mergeCell ref="H79:H80"/>
    <mergeCell ref="I79:I80"/>
    <mergeCell ref="C77:C80"/>
    <mergeCell ref="D77:D80"/>
    <mergeCell ref="E77:E80"/>
    <mergeCell ref="F77:F80"/>
    <mergeCell ref="G77:G80"/>
    <mergeCell ref="J26:J27"/>
    <mergeCell ref="B46:B47"/>
    <mergeCell ref="C46:C47"/>
    <mergeCell ref="D46:D47"/>
    <mergeCell ref="E46:E47"/>
    <mergeCell ref="F46:F47"/>
    <mergeCell ref="C30:C31"/>
    <mergeCell ref="G46:G47"/>
    <mergeCell ref="H46:H47"/>
    <mergeCell ref="I46:I47"/>
    <mergeCell ref="I25:I27"/>
    <mergeCell ref="H25:H27"/>
    <mergeCell ref="C44:C45"/>
    <mergeCell ref="D44:D45"/>
    <mergeCell ref="E44:E45"/>
    <mergeCell ref="F44:F45"/>
    <mergeCell ref="G44:G45"/>
    <mergeCell ref="H44:H45"/>
    <mergeCell ref="I44:I45"/>
    <mergeCell ref="G11:G15"/>
    <mergeCell ref="G5:G6"/>
    <mergeCell ref="A5:A6"/>
    <mergeCell ref="C5:C6"/>
    <mergeCell ref="D5:D6"/>
    <mergeCell ref="E5:E6"/>
    <mergeCell ref="F5:F6"/>
    <mergeCell ref="A11:A15"/>
    <mergeCell ref="C11:C15"/>
    <mergeCell ref="D11:D15"/>
    <mergeCell ref="E11:E15"/>
    <mergeCell ref="F11:F15"/>
    <mergeCell ref="A24:A27"/>
    <mergeCell ref="C24:C27"/>
    <mergeCell ref="D24:D27"/>
    <mergeCell ref="E24:E27"/>
    <mergeCell ref="F24:F27"/>
    <mergeCell ref="G24:G27"/>
    <mergeCell ref="H30:H31"/>
    <mergeCell ref="I30:I31"/>
    <mergeCell ref="G30:G31"/>
    <mergeCell ref="A30:A31"/>
    <mergeCell ref="A1:N1"/>
    <mergeCell ref="A2:A3"/>
    <mergeCell ref="C2:C3"/>
    <mergeCell ref="D2:D3"/>
    <mergeCell ref="E2:E3"/>
    <mergeCell ref="F2:F3"/>
    <mergeCell ref="G2:G3"/>
    <mergeCell ref="H2:H3"/>
    <mergeCell ref="I2:I3"/>
    <mergeCell ref="K2:L2"/>
    <mergeCell ref="B2:B3"/>
    <mergeCell ref="M2:M3"/>
    <mergeCell ref="N2:N3"/>
    <mergeCell ref="J2:J3"/>
    <mergeCell ref="A56:A59"/>
    <mergeCell ref="C56:C59"/>
    <mergeCell ref="D56:D59"/>
    <mergeCell ref="E56:E59"/>
    <mergeCell ref="F56:F59"/>
    <mergeCell ref="D30:D31"/>
    <mergeCell ref="E30:E31"/>
    <mergeCell ref="F30:F31"/>
    <mergeCell ref="A44:A47"/>
    <mergeCell ref="G56:G59"/>
    <mergeCell ref="H92:H93"/>
    <mergeCell ref="I92:I93"/>
    <mergeCell ref="J92:J93"/>
    <mergeCell ref="C94:C95"/>
    <mergeCell ref="D94:D95"/>
    <mergeCell ref="E94:E95"/>
    <mergeCell ref="F94:F95"/>
    <mergeCell ref="G94:G95"/>
    <mergeCell ref="G90:G93"/>
    <mergeCell ref="J77:J78"/>
    <mergeCell ref="J79:J80"/>
    <mergeCell ref="C81:C84"/>
    <mergeCell ref="D81:D84"/>
    <mergeCell ref="E81:E84"/>
    <mergeCell ref="F81:F84"/>
    <mergeCell ref="G81:G84"/>
    <mergeCell ref="H81:H82"/>
    <mergeCell ref="I81:I82"/>
    <mergeCell ref="J81:J82"/>
    <mergeCell ref="H83:H84"/>
    <mergeCell ref="I83:I84"/>
    <mergeCell ref="J83:J84"/>
    <mergeCell ref="H77:H78"/>
    <mergeCell ref="B90:B93"/>
    <mergeCell ref="A90:A93"/>
    <mergeCell ref="C90:C93"/>
    <mergeCell ref="D90:D93"/>
    <mergeCell ref="E90:E93"/>
    <mergeCell ref="F90:F93"/>
    <mergeCell ref="B98:B99"/>
    <mergeCell ref="A94:A97"/>
    <mergeCell ref="A77:A84"/>
    <mergeCell ref="B81:B84"/>
    <mergeCell ref="H100:H101"/>
    <mergeCell ref="I100:I101"/>
    <mergeCell ref="J100:J101"/>
    <mergeCell ref="H112:N112"/>
    <mergeCell ref="C100:C101"/>
    <mergeCell ref="D100:D101"/>
    <mergeCell ref="E100:E101"/>
    <mergeCell ref="F100:F101"/>
    <mergeCell ref="G100:G101"/>
    <mergeCell ref="F102:F103"/>
    <mergeCell ref="G102:G103"/>
    <mergeCell ref="H102:H103"/>
    <mergeCell ref="I102:I103"/>
    <mergeCell ref="J102:J103"/>
    <mergeCell ref="A100:A103"/>
    <mergeCell ref="A104:A105"/>
    <mergeCell ref="A107:A108"/>
    <mergeCell ref="A110:A111"/>
    <mergeCell ref="G98:G99"/>
    <mergeCell ref="C102:C103"/>
    <mergeCell ref="D102:D103"/>
    <mergeCell ref="E102:E103"/>
    <mergeCell ref="B100:B101"/>
    <mergeCell ref="B102:B103"/>
    <mergeCell ref="A98:A99"/>
    <mergeCell ref="C98:C99"/>
    <mergeCell ref="D98:D99"/>
    <mergeCell ref="E98:E99"/>
    <mergeCell ref="F98:F99"/>
    <mergeCell ref="H113:N113"/>
    <mergeCell ref="A112:D112"/>
    <mergeCell ref="A113:D113"/>
    <mergeCell ref="B77:B80"/>
    <mergeCell ref="B11:B15"/>
    <mergeCell ref="B24:B27"/>
    <mergeCell ref="B30:B31"/>
    <mergeCell ref="B56:B59"/>
    <mergeCell ref="B5:B6"/>
    <mergeCell ref="A16:A17"/>
    <mergeCell ref="A35:A36"/>
    <mergeCell ref="A37:A38"/>
    <mergeCell ref="A48:A49"/>
    <mergeCell ref="A68:A69"/>
    <mergeCell ref="A70:A71"/>
    <mergeCell ref="B44:B45"/>
    <mergeCell ref="C96:C97"/>
    <mergeCell ref="D96:D97"/>
    <mergeCell ref="E96:E97"/>
    <mergeCell ref="F96:F97"/>
    <mergeCell ref="G96:G97"/>
    <mergeCell ref="B94:B95"/>
    <mergeCell ref="B96:B97"/>
    <mergeCell ref="A74:A75"/>
  </mergeCells>
  <phoneticPr fontId="1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2" fitToHeight="0" orientation="landscape" verticalDpi="300" r:id="rId1"/>
  <headerFooter alignWithMargins="0"/>
  <rowBreaks count="3" manualBreakCount="3">
    <brk id="27" max="13" man="1"/>
    <brk id="49" max="13" man="1"/>
    <brk id="93" max="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C55E4FD10A7F064CB39488B8F2E1FF27" ma:contentTypeVersion="2" ma:contentTypeDescription="새 문서를 만듭니다." ma:contentTypeScope="" ma:versionID="50fa5a370fa05eb14b289cff991fc9d8">
  <xsd:schema xmlns:xsd="http://www.w3.org/2001/XMLSchema" xmlns:xs="http://www.w3.org/2001/XMLSchema" xmlns:p="http://schemas.microsoft.com/office/2006/metadata/properties" xmlns:ns3="f6499fca-6059-4ab8-a92c-2d830077ae06" targetNamespace="http://schemas.microsoft.com/office/2006/metadata/properties" ma:root="true" ma:fieldsID="1556ea8dd6f4e60960c8f0782fa5defa" ns3:_="">
    <xsd:import namespace="f6499fca-6059-4ab8-a92c-2d830077ae0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499fca-6059-4ab8-a92c-2d830077ae0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02BBEEB-B36F-4513-8A00-459027B6FB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6499fca-6059-4ab8-a92c-2d830077ae0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CFA3CC4-4597-41A8-8C63-E1E23CE1B909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f6499fca-6059-4ab8-a92c-2d830077ae06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265BC3CE-ABA5-4DB3-B2BA-629F3DA05EE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용지조서</vt:lpstr>
      <vt:lpstr>용지조서!Print_Area</vt:lpstr>
      <vt:lpstr>용지조서!Print_Titles</vt:lpstr>
    </vt:vector>
  </TitlesOfParts>
  <Company>미래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윤상훈</dc:creator>
  <cp:lastModifiedBy>admin</cp:lastModifiedBy>
  <cp:lastPrinted>2025-03-03T00:03:56Z</cp:lastPrinted>
  <dcterms:created xsi:type="dcterms:W3CDTF">1999-02-24T05:58:43Z</dcterms:created>
  <dcterms:modified xsi:type="dcterms:W3CDTF">2025-03-03T00:07:41Z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0x010100C55E4FD10A7F064CB39488B8F2E1FF27</vt:lpwstr>
  </property>
</Properties>
</file>